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D:\wx data\meteo data\"/>
    </mc:Choice>
  </mc:AlternateContent>
  <xr:revisionPtr revIDLastSave="0" documentId="13_ncr:1_{12537737-4205-4180-A471-9071D3D74E7E}" xr6:coauthVersionLast="47" xr6:coauthVersionMax="47" xr10:uidLastSave="{00000000-0000-0000-0000-000000000000}"/>
  <bookViews>
    <workbookView xWindow="-108" yWindow="-108" windowWidth="23256" windowHeight="12576" xr2:uid="{657C3487-2149-4D59-87F3-8999C52AC6D0}"/>
  </bookViews>
  <sheets>
    <sheet name="Databáza búrok" sheetId="1" r:id="rId1"/>
    <sheet name="Kontingenčná tabuľka" sheetId="3" r:id="rId2"/>
    <sheet name="metodika (v príprave)" sheetId="2" r:id="rId3"/>
  </sheets>
  <calcPr calcId="191029"/>
  <pivotCaches>
    <pivotCache cacheId="33"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Tomáš Fedor</author>
  </authors>
  <commentList>
    <comment ref="G2" authorId="0" shapeId="0" xr:uid="{80D7013C-09E3-4712-9F77-4C22FB32AFF8}">
      <text>
        <r>
          <rPr>
            <b/>
            <sz val="9"/>
            <color indexed="81"/>
            <rFont val="Segoe UI"/>
            <family val="2"/>
            <charset val="238"/>
          </rPr>
          <t>Celková</t>
        </r>
        <r>
          <rPr>
            <sz val="9"/>
            <color indexed="81"/>
            <rFont val="Segoe UI"/>
            <family val="2"/>
            <charset val="238"/>
          </rPr>
          <t xml:space="preserve">
</t>
        </r>
      </text>
    </comment>
    <comment ref="H2" authorId="0" shapeId="0" xr:uid="{808D6153-6CCF-45A3-93F3-3C5950BE5182}">
      <text>
        <r>
          <rPr>
            <b/>
            <sz val="9"/>
            <color indexed="81"/>
            <rFont val="Segoe UI"/>
            <family val="2"/>
            <charset val="238"/>
          </rPr>
          <t>Nad pozorovacím miestom</t>
        </r>
        <r>
          <rPr>
            <sz val="9"/>
            <color indexed="81"/>
            <rFont val="Segoe UI"/>
            <family val="2"/>
            <charset val="238"/>
          </rPr>
          <t xml:space="preserve">
</t>
        </r>
      </text>
    </comment>
  </commentList>
</comments>
</file>

<file path=xl/sharedStrings.xml><?xml version="1.0" encoding="utf-8"?>
<sst xmlns="http://schemas.openxmlformats.org/spreadsheetml/2006/main" count="4311" uniqueCount="964">
  <si>
    <t>Dátum</t>
  </si>
  <si>
    <t>Čas (UTC)</t>
  </si>
  <si>
    <t>Okolnosti vzniku</t>
  </si>
  <si>
    <t>Informácie o postupe</t>
  </si>
  <si>
    <t>Vietor</t>
  </si>
  <si>
    <t>Hydrometeory</t>
  </si>
  <si>
    <t>Elektrometeory</t>
  </si>
  <si>
    <t>Poznámky</t>
  </si>
  <si>
    <t>Poveternostná situácia</t>
  </si>
  <si>
    <t>Iniciácia</t>
  </si>
  <si>
    <t>Jav</t>
  </si>
  <si>
    <t>organizácia</t>
  </si>
  <si>
    <t>postup</t>
  </si>
  <si>
    <t>smer</t>
  </si>
  <si>
    <t>náraz</t>
  </si>
  <si>
    <t>priemer</t>
  </si>
  <si>
    <t>intenzita</t>
  </si>
  <si>
    <t>množstvo</t>
  </si>
  <si>
    <t>krúpy</t>
  </si>
  <si>
    <t>sneh</t>
  </si>
  <si>
    <t>najbližší úder</t>
  </si>
  <si>
    <t>hrom</t>
  </si>
  <si>
    <t>Cmax</t>
  </si>
  <si>
    <t>Cmax 2</t>
  </si>
  <si>
    <t>8:30-10:00</t>
  </si>
  <si>
    <t>W , V , S , Z</t>
  </si>
  <si>
    <t>MCS</t>
  </si>
  <si>
    <t>JZ-SV</t>
  </si>
  <si>
    <t>V</t>
  </si>
  <si>
    <t>Prevažne CC výboje</t>
  </si>
  <si>
    <t>studený front</t>
  </si>
  <si>
    <t>13:00-14:30</t>
  </si>
  <si>
    <t>W , V , D , Z</t>
  </si>
  <si>
    <t>squall line</t>
  </si>
  <si>
    <t>S-J</t>
  </si>
  <si>
    <t>P</t>
  </si>
  <si>
    <t>S</t>
  </si>
  <si>
    <t>áno</t>
  </si>
  <si>
    <t>húľava, škody. V Kračúnovciach nameraný náraz vetra s rýchlosťou 16 m/s.</t>
  </si>
  <si>
    <t>13:30-14:10</t>
  </si>
  <si>
    <t>teplý sektor</t>
  </si>
  <si>
    <t>W , P , D , K , Z</t>
  </si>
  <si>
    <t>unicela</t>
  </si>
  <si>
    <t>JJZ-SSV</t>
  </si>
  <si>
    <t>14:00-15:30</t>
  </si>
  <si>
    <t>W , D , Z</t>
  </si>
  <si>
    <t>15:45-17:20</t>
  </si>
  <si>
    <t xml:space="preserve">W , P , D , K </t>
  </si>
  <si>
    <t>JV</t>
  </si>
  <si>
    <t>shelf cloud</t>
  </si>
  <si>
    <t>13:10-14:30</t>
  </si>
  <si>
    <t>multicela</t>
  </si>
  <si>
    <t>JV-SZ</t>
  </si>
  <si>
    <t>SZ</t>
  </si>
  <si>
    <t>13:20-15:40</t>
  </si>
  <si>
    <t>nevýrazné tlakové pole</t>
  </si>
  <si>
    <t>V-Z</t>
  </si>
  <si>
    <t>13:00-15:00</t>
  </si>
  <si>
    <t>VSV-ZJZ</t>
  </si>
  <si>
    <t>Z</t>
  </si>
  <si>
    <t>mammaty</t>
  </si>
  <si>
    <t>20:00-21:00</t>
  </si>
  <si>
    <t>11:00-12:30</t>
  </si>
  <si>
    <t>W , P , D , Z</t>
  </si>
  <si>
    <t>11:00-12:45</t>
  </si>
  <si>
    <t>14:00-19:00</t>
  </si>
  <si>
    <t>SV-JZ</t>
  </si>
  <si>
    <t>12:00-13:30</t>
  </si>
  <si>
    <t>J</t>
  </si>
  <si>
    <t>húľava, shelf cloud</t>
  </si>
  <si>
    <t>12:00-14:00</t>
  </si>
  <si>
    <t>J-S</t>
  </si>
  <si>
    <t>nie</t>
  </si>
  <si>
    <t>bez elektrickej aktivity, no spozorovaná tromba</t>
  </si>
  <si>
    <t>14:45-16:00</t>
  </si>
  <si>
    <t>19:30-22:00</t>
  </si>
  <si>
    <t>14:20-17:15</t>
  </si>
  <si>
    <t>JJV</t>
  </si>
  <si>
    <t>8:30-12:00</t>
  </si>
  <si>
    <t>zvlnený studený front</t>
  </si>
  <si>
    <t>13:20-15:45</t>
  </si>
  <si>
    <t>V , D , Z</t>
  </si>
  <si>
    <t>12:53-14:50</t>
  </si>
  <si>
    <t>W , L , D , Z</t>
  </si>
  <si>
    <t>15:40-16:20</t>
  </si>
  <si>
    <t>SV</t>
  </si>
  <si>
    <t>20:30-23:50</t>
  </si>
  <si>
    <t>JZ</t>
  </si>
  <si>
    <t>15:00-15:50</t>
  </si>
  <si>
    <t>downburst</t>
  </si>
  <si>
    <t>19:50-22:30</t>
  </si>
  <si>
    <t>13:00-15:45</t>
  </si>
  <si>
    <t>8:00-10:00</t>
  </si>
  <si>
    <t>11-12.8.2014</t>
  </si>
  <si>
    <t>17:45-0:20</t>
  </si>
  <si>
    <t>W , W , P , D , Z</t>
  </si>
  <si>
    <t>23:30-23:50</t>
  </si>
  <si>
    <t>13:30-13:50</t>
  </si>
  <si>
    <t xml:space="preserve"> </t>
  </si>
  <si>
    <t>15:20-16:00</t>
  </si>
  <si>
    <t xml:space="preserve"> L , W , D , K , Z</t>
  </si>
  <si>
    <t>ZSZ-VJV</t>
  </si>
  <si>
    <t>húľava, shelf cloud, mammaty</t>
  </si>
  <si>
    <t>17:55-18:20</t>
  </si>
  <si>
    <t>JJZ</t>
  </si>
  <si>
    <t>1:00-2:30</t>
  </si>
  <si>
    <t>L , W , D , Z</t>
  </si>
  <si>
    <t>15:10-16:15</t>
  </si>
  <si>
    <t>P , W , D , Z</t>
  </si>
  <si>
    <t>supercela</t>
  </si>
  <si>
    <t>Z-V</t>
  </si>
  <si>
    <t>prem.</t>
  </si>
  <si>
    <t>18:30-19:45</t>
  </si>
  <si>
    <t xml:space="preserve">V   </t>
  </si>
  <si>
    <t>J, neskôr V</t>
  </si>
  <si>
    <t>20-21.5.2015</t>
  </si>
  <si>
    <t>21:30-2:00</t>
  </si>
  <si>
    <t>ZJZ-VSV</t>
  </si>
  <si>
    <t>19:45-22:00</t>
  </si>
  <si>
    <t>14:30-16:30</t>
  </si>
  <si>
    <t>Raslavice - downburst, povodeň, mammaty</t>
  </si>
  <si>
    <t>19:00-21:00</t>
  </si>
  <si>
    <t>V  , D , Z</t>
  </si>
  <si>
    <t>10:30-11:30</t>
  </si>
  <si>
    <t>W , V , Z , D</t>
  </si>
  <si>
    <t>15:00-15:30</t>
  </si>
  <si>
    <t xml:space="preserve">V </t>
  </si>
  <si>
    <t>mammaty, virga</t>
  </si>
  <si>
    <t>11:15-12:45</t>
  </si>
  <si>
    <t>W , P , Z , D</t>
  </si>
  <si>
    <t>SZ, JV</t>
  </si>
  <si>
    <t>15:00-23:00</t>
  </si>
  <si>
    <t xml:space="preserve">húľava. Raslavice, Bartošovce, Tulčík - blesková povodeň </t>
  </si>
  <si>
    <t>poobede</t>
  </si>
  <si>
    <t>studený sektor</t>
  </si>
  <si>
    <t>SZ-JV</t>
  </si>
  <si>
    <t>mammaty, pileus</t>
  </si>
  <si>
    <t>15:50-16:35</t>
  </si>
  <si>
    <t>slabý downburst</t>
  </si>
  <si>
    <t>6:10-7:00</t>
  </si>
  <si>
    <t>W , L , Z , D</t>
  </si>
  <si>
    <t>Z a V</t>
  </si>
  <si>
    <t>17:00-22:00</t>
  </si>
  <si>
    <t>P , D , Z</t>
  </si>
  <si>
    <t>húľava</t>
  </si>
  <si>
    <t>11:45-12:30</t>
  </si>
  <si>
    <t xml:space="preserve">W , L , D </t>
  </si>
  <si>
    <t>14:00-14:30</t>
  </si>
  <si>
    <t xml:space="preserve"> L , D  </t>
  </si>
  <si>
    <t>15:20-18:30</t>
  </si>
  <si>
    <t>slabšia húľava, shelf cloud, výrazné mammaty</t>
  </si>
  <si>
    <t>17:00-20:30</t>
  </si>
  <si>
    <t>22:00-22:35</t>
  </si>
  <si>
    <t>V , D</t>
  </si>
  <si>
    <t>11:00-12:00</t>
  </si>
  <si>
    <t>W , D , V</t>
  </si>
  <si>
    <t>14:00-15:10</t>
  </si>
  <si>
    <t>W , D , P</t>
  </si>
  <si>
    <t>pileus</t>
  </si>
  <si>
    <t>12:45-15:00</t>
  </si>
  <si>
    <t>W , V</t>
  </si>
  <si>
    <t>11:00-11:30</t>
  </si>
  <si>
    <t>11:30-12:15</t>
  </si>
  <si>
    <t>W , V , D</t>
  </si>
  <si>
    <t>4:30-6:00</t>
  </si>
  <si>
    <t>W , L</t>
  </si>
  <si>
    <t>22:00-23:59</t>
  </si>
  <si>
    <t>0:00-4:15</t>
  </si>
  <si>
    <t>11:15-13:00</t>
  </si>
  <si>
    <t>J a S</t>
  </si>
  <si>
    <t>húľava, shelf cloud (2x)</t>
  </si>
  <si>
    <t>6:30-7:10</t>
  </si>
  <si>
    <t>8:00-11:30</t>
  </si>
  <si>
    <t>P , Z , D</t>
  </si>
  <si>
    <t>mammaty, shelf cloud</t>
  </si>
  <si>
    <t>17:00-17:30</t>
  </si>
  <si>
    <t>1:00-3:00</t>
  </si>
  <si>
    <t>11:50-12:45</t>
  </si>
  <si>
    <t>13:00-13:30</t>
  </si>
  <si>
    <t>Prípad veľmi vzdialenej zimnej búrky</t>
  </si>
  <si>
    <t>VSV</t>
  </si>
  <si>
    <t>Viaceré supercelárne črty, viď analýza SHMÚ: https://www.shmu.sk/sk/?page=2049&amp;id=615</t>
  </si>
  <si>
    <t>Pravdepodobne left mover</t>
  </si>
  <si>
    <t>mammaty, 2 búrkové jadrá (preto uvedené 2 smery od pozorovacieho miesta)</t>
  </si>
  <si>
    <t>mammaty, okraj línie</t>
  </si>
  <si>
    <t>P , D , K , Z</t>
  </si>
  <si>
    <t>17:30-18:00</t>
  </si>
  <si>
    <t>P , D  , Z</t>
  </si>
  <si>
    <t>17:15-20:00</t>
  </si>
  <si>
    <t>brázda nízkeho tlaku</t>
  </si>
  <si>
    <t>12:45-13:20</t>
  </si>
  <si>
    <t>mammaty, slabá húľava</t>
  </si>
  <si>
    <t>13:40-14:10</t>
  </si>
  <si>
    <t>výrazne mammaty</t>
  </si>
  <si>
    <t>15:20-15:45</t>
  </si>
  <si>
    <t>L , D , Z</t>
  </si>
  <si>
    <t>16:20-17:20</t>
  </si>
  <si>
    <t>bow echo, výrazný shelf cloud, húľava, Kračúnovce - 1.5 cm krúpy</t>
  </si>
  <si>
    <t>16:15-16:25</t>
  </si>
  <si>
    <t>12:40-13:15</t>
  </si>
  <si>
    <t>12:20-13:10</t>
  </si>
  <si>
    <t>SSV</t>
  </si>
  <si>
    <t>14:45-16:30</t>
  </si>
  <si>
    <t>W , L , D , N</t>
  </si>
  <si>
    <t>výrazný shelf cloud, slabá húľava</t>
  </si>
  <si>
    <t>13:30-15:20</t>
  </si>
  <si>
    <t>SSV-JJZ</t>
  </si>
  <si>
    <t xml:space="preserve">mammaty </t>
  </si>
  <si>
    <t>9:30-10:45</t>
  </si>
  <si>
    <t>oklúzny front</t>
  </si>
  <si>
    <t xml:space="preserve">W , V </t>
  </si>
  <si>
    <t>ZJZ</t>
  </si>
  <si>
    <t>13:45-14:30</t>
  </si>
  <si>
    <t>13:20-14:15</t>
  </si>
  <si>
    <t>14:20-15:00</t>
  </si>
  <si>
    <t>9:30-11:45</t>
  </si>
  <si>
    <t>SSZ-JJV</t>
  </si>
  <si>
    <t>13:00-14:45</t>
  </si>
  <si>
    <t>Z, neskôr J</t>
  </si>
  <si>
    <t>18:15-19:30</t>
  </si>
  <si>
    <t>SV neskôr JV</t>
  </si>
  <si>
    <t>wall cloud, rotujúci výstupny prúd, supercelárne črty na radare</t>
  </si>
  <si>
    <t>13:30-14:20</t>
  </si>
  <si>
    <t>17:30-18:15</t>
  </si>
  <si>
    <t>SSZ</t>
  </si>
  <si>
    <t>17:30-19:00</t>
  </si>
  <si>
    <t>13:50-15:30</t>
  </si>
  <si>
    <t>4:30-8:00</t>
  </si>
  <si>
    <t>8:40-9:30</t>
  </si>
  <si>
    <t>10:40-12:00</t>
  </si>
  <si>
    <t>11:50-14:00</t>
  </si>
  <si>
    <t>12:30-13:20</t>
  </si>
  <si>
    <t>2:00-8:30</t>
  </si>
  <si>
    <t>10:30-11:50</t>
  </si>
  <si>
    <t>10:20-11:00</t>
  </si>
  <si>
    <t>7:00-7:30</t>
  </si>
  <si>
    <t>12:50-14:00</t>
  </si>
  <si>
    <t xml:space="preserve">P , D </t>
  </si>
  <si>
    <t>14:00-14:35</t>
  </si>
  <si>
    <t>14:50-15:45</t>
  </si>
  <si>
    <t>supercelárne črty na radare</t>
  </si>
  <si>
    <t>13-14.07.2016</t>
  </si>
  <si>
    <t>20:00-1:30</t>
  </si>
  <si>
    <t>bow echo, výrazná húľava, škody</t>
  </si>
  <si>
    <t>7:45-8:30</t>
  </si>
  <si>
    <t>1:45-3:00</t>
  </si>
  <si>
    <t>14:00-17:30</t>
  </si>
  <si>
    <t>neurčitý zhluk</t>
  </si>
  <si>
    <t>downburst, Lužany pri Topli - krúpy (&lt;2 cm)</t>
  </si>
  <si>
    <t>10:50-14:00</t>
  </si>
  <si>
    <t>ZSZ</t>
  </si>
  <si>
    <t>nevýrazný shelf cloud, húľava, vzdialený downburst</t>
  </si>
  <si>
    <t>14:00-15:20</t>
  </si>
  <si>
    <t>SV, J</t>
  </si>
  <si>
    <t>1:00-1:30</t>
  </si>
  <si>
    <t xml:space="preserve">W , V , D </t>
  </si>
  <si>
    <t>16:00-18:45</t>
  </si>
  <si>
    <t>15:40-16:30</t>
  </si>
  <si>
    <t>ZSZ, SSV</t>
  </si>
  <si>
    <t>17:00-18:30</t>
  </si>
  <si>
    <t>štiepenie nad pozorovacím miestom, spozorovaná rotácia a výrazný wall cloud u obidvoch rozštiepených buniek</t>
  </si>
  <si>
    <t>20:20-21:45</t>
  </si>
  <si>
    <t xml:space="preserve"> V , D , Z</t>
  </si>
  <si>
    <t>20:00-23:59</t>
  </si>
  <si>
    <t xml:space="preserve"> W , P , D , Z</t>
  </si>
  <si>
    <t>0:00-3:30</t>
  </si>
  <si>
    <t>19:15-19:50</t>
  </si>
  <si>
    <t>hmla</t>
  </si>
  <si>
    <t>HP supercela - wall cloud, shelf cloud, vzdialený downburst, škody.</t>
  </si>
  <si>
    <t>mammaty, podľa fotiek a smeru postupu, možná zanikajúca supercela (left mover)?</t>
  </si>
  <si>
    <t>W</t>
  </si>
  <si>
    <t>Prešov - krupobitie a vysoké úhrny za krátky čas (Šalgovík -  27 mm). Nad pozorovacím miestom prevažne CC výboje na nákove.</t>
  </si>
  <si>
    <t>Možná supercela - left mover. Shelf cloud, stáčanie do ľava, mezocyklóna?</t>
  </si>
  <si>
    <t>Left mover. Pozorovaný shelf cloud.</t>
  </si>
  <si>
    <t>wall cloud, downburst, pileus, výrazné supercelárne črty na radare. Sumácia bleskov za celý deň, no prevažnú časť výbojov vyprodukovala táto bunka.</t>
  </si>
  <si>
    <t>Vnorené supercely - medzi Raslavicami-Prešovom: wall cloud, štiepenie, odkláňanie od smeru postupu na pravo, dlhá životnosť bunky ( Rožňava-Zborov)</t>
  </si>
  <si>
    <t>6:00-6:10</t>
  </si>
  <si>
    <t>W , V , D , N</t>
  </si>
  <si>
    <t>16:10-16:35</t>
  </si>
  <si>
    <t>JJV-SSZ</t>
  </si>
  <si>
    <t>17:45-18:40</t>
  </si>
  <si>
    <t>L , D , N</t>
  </si>
  <si>
    <t>21:00-21:45</t>
  </si>
  <si>
    <t>14:15-14:40</t>
  </si>
  <si>
    <t>VJV-ZSZ</t>
  </si>
  <si>
    <t>14:30-14:40</t>
  </si>
  <si>
    <t>W , P , D , Z , K</t>
  </si>
  <si>
    <t>15:25-15:40</t>
  </si>
  <si>
    <t>W  , V</t>
  </si>
  <si>
    <t>03/4.05.2017</t>
  </si>
  <si>
    <t>17:30-01:00</t>
  </si>
  <si>
    <t>train effect</t>
  </si>
  <si>
    <t>11:10-11:50</t>
  </si>
  <si>
    <t>13:45-16:15</t>
  </si>
  <si>
    <t>výrazné mammaty na nákove</t>
  </si>
  <si>
    <t>11:40-12:00</t>
  </si>
  <si>
    <t>VJV</t>
  </si>
  <si>
    <t>12:00-12:15</t>
  </si>
  <si>
    <t>L</t>
  </si>
  <si>
    <t>10:00-10:45</t>
  </si>
  <si>
    <t>13:00-13:20</t>
  </si>
  <si>
    <t>10:30-13:20</t>
  </si>
  <si>
    <t>17:00-20:45</t>
  </si>
  <si>
    <t>Spočiatku lineárna organizácia na outflow boundary zo systému nad Poľskom. Na jej čele výrazný arcus s húľavou.</t>
  </si>
  <si>
    <t>21:15-22:00</t>
  </si>
  <si>
    <t>8:10-9:30</t>
  </si>
  <si>
    <t>shelf cloud, húľava</t>
  </si>
  <si>
    <t>16:15-18:00</t>
  </si>
  <si>
    <t>2:20-6:00</t>
  </si>
  <si>
    <t>undulatus asperatus</t>
  </si>
  <si>
    <t>9:30-10:50</t>
  </si>
  <si>
    <t>14:50-15:50</t>
  </si>
  <si>
    <t>16:20-17:10</t>
  </si>
  <si>
    <t>18:00-18:50</t>
  </si>
  <si>
    <t>22:00-23:45</t>
  </si>
  <si>
    <t>8:00-9:00</t>
  </si>
  <si>
    <t>15:30-16:15</t>
  </si>
  <si>
    <t>17:50-19:10</t>
  </si>
  <si>
    <t>shelf cloud, húľava, vnorená supercela na Z okraji línie</t>
  </si>
  <si>
    <t>22:40-23:25</t>
  </si>
  <si>
    <t>15:30-16:10</t>
  </si>
  <si>
    <t>húľava (kopec - nárazy odhadom 15-18 m/s), výrazný shelf cloud, na radare náznak bow echa</t>
  </si>
  <si>
    <t>11:40-13:00</t>
  </si>
  <si>
    <t>13:10-13:35</t>
  </si>
  <si>
    <t>23:00-23:40</t>
  </si>
  <si>
    <t>12:45-13:15</t>
  </si>
  <si>
    <t>11:45-13:00</t>
  </si>
  <si>
    <t>12:30-14:30</t>
  </si>
  <si>
    <t>18:45-22:15</t>
  </si>
  <si>
    <t>Húľava, shelf cloud, na Z krajiny vnorené supercely, večer bow echo nad KE a Zemplínom</t>
  </si>
  <si>
    <t>W , P , D , N</t>
  </si>
  <si>
    <t>14:30-16:00</t>
  </si>
  <si>
    <t>výrazné supercelárne črty, downburst, shelf cloud, wall cloud, výpadok stanice - chýbajúce presné dáta o rýchlosti vetra a intenzite zrážok</t>
  </si>
  <si>
    <t>18:28-20:50</t>
  </si>
  <si>
    <t>20:30-23:59</t>
  </si>
  <si>
    <t>W ,  P ,  D , Z</t>
  </si>
  <si>
    <t>0:00-1:20</t>
  </si>
  <si>
    <t>16:35-17:30</t>
  </si>
  <si>
    <t>SZ, SV</t>
  </si>
  <si>
    <t>13:30-17:00</t>
  </si>
  <si>
    <t>4:25-4:50</t>
  </si>
  <si>
    <t>výšková brázda</t>
  </si>
  <si>
    <t xml:space="preserve">W , V  </t>
  </si>
  <si>
    <t>11:34-11:54</t>
  </si>
  <si>
    <t>podružný studený front</t>
  </si>
  <si>
    <t>D , S , Z</t>
  </si>
  <si>
    <t>Lineárna organizácia, shelf cloud</t>
  </si>
  <si>
    <t>2 bunky, jedna smerom na východ, druhá na západ, pozorovaný shelf cloud</t>
  </si>
  <si>
    <t>HP supercela. Výrazný wall cloud, viaceré supercelárne črty na radare, Valkovce - Downburst, pravdepodobne 5 cm krúpy</t>
  </si>
  <si>
    <t>Iniciácia na MCV. Kurima - downburst, pravdepodobne vnorená supercela</t>
  </si>
  <si>
    <t>Jedna bunka supercelárna. Backbuilding - obnova nad Levočskými vrchmi s postupom na VJV, vysoké úhrny zrážok. Supercela s výrazným odklonom na JV vyprodukovala 5 cm krúpy (Pavlovce).</t>
  </si>
  <si>
    <t>Na hrebeni nameraný náraz vetra s rýchlosťou 19.1 m/s (2 m nad povrchom, windmaster II) a priemerná rýchlosť 10 m/s (20 min priemer). Na radare bow echo, škody vetrom - strhnutý drevený altánok v záhradkárskej oblasti a odhodený niekoľko metrov na cestu.</t>
  </si>
  <si>
    <t>21:35-22:10</t>
  </si>
  <si>
    <t>4:00-5:00</t>
  </si>
  <si>
    <t>6:30-6:40</t>
  </si>
  <si>
    <t>V , D , N</t>
  </si>
  <si>
    <t>10:45-11:20</t>
  </si>
  <si>
    <t>odklon na ľavo, dlhá životnosť</t>
  </si>
  <si>
    <t>13:00-14:00</t>
  </si>
  <si>
    <t>regenerácia na outflow boundary</t>
  </si>
  <si>
    <t>14:00-15:45</t>
  </si>
  <si>
    <t>na radare náznak štiepenia - odštiepený left mover s postupom na Z</t>
  </si>
  <si>
    <t>14:15-15:15</t>
  </si>
  <si>
    <t>stacionárna bunka s vysokou odrazivosťou - pravdepodobne vyprodukovala intenzívne zrážky</t>
  </si>
  <si>
    <t>11:45-12:45</t>
  </si>
  <si>
    <t>výpadok stanice, intenzita zrážok cca 80-130 mm/h</t>
  </si>
  <si>
    <t>10:25-10:50</t>
  </si>
  <si>
    <t>10:20-10:50</t>
  </si>
  <si>
    <t>W, V , D</t>
  </si>
  <si>
    <t>12:05-13:00</t>
  </si>
  <si>
    <t xml:space="preserve">W , L </t>
  </si>
  <si>
    <t>13:40-14:00</t>
  </si>
  <si>
    <t>chýbajúce údaje zo stanice, intenzita cca 50 mm/h</t>
  </si>
  <si>
    <t>15:40-16:10</t>
  </si>
  <si>
    <t>supercelárne črty - na radare odklon, V tvar, rotujúci výstupný prúd na časozbernom videu. Takmer stacionárna bunka</t>
  </si>
  <si>
    <t>14:45-15:45</t>
  </si>
  <si>
    <t xml:space="preserve">W , P  </t>
  </si>
  <si>
    <t>noc</t>
  </si>
  <si>
    <t>?</t>
  </si>
  <si>
    <t>22:37-23:59</t>
  </si>
  <si>
    <t xml:space="preserve">W , P , D </t>
  </si>
  <si>
    <t>0:00-2:00</t>
  </si>
  <si>
    <t>8:35-8:55</t>
  </si>
  <si>
    <t>13:30-14:00</t>
  </si>
  <si>
    <t>11:20-11:35</t>
  </si>
  <si>
    <t>15:00-17:00</t>
  </si>
  <si>
    <t>20:30-22:30</t>
  </si>
  <si>
    <t>17:20-17:35</t>
  </si>
  <si>
    <t>výšková tlaková níž</t>
  </si>
  <si>
    <t>13:20-13:50</t>
  </si>
  <si>
    <t>15:00-17:30</t>
  </si>
  <si>
    <t>tromba, možná vnorená supercela - na jednej z buniek pozorovaná rotácia, odklon a výrazný wall cloud</t>
  </si>
  <si>
    <t>20:05-22:00</t>
  </si>
  <si>
    <t>blízky úder CG+ (cca 8 km od bunky)</t>
  </si>
  <si>
    <t>W ,V , D , Z</t>
  </si>
  <si>
    <t>11:30-12:05</t>
  </si>
  <si>
    <t>zóna konvergencie</t>
  </si>
  <si>
    <t>14:00-14:50</t>
  </si>
  <si>
    <t>vnorená supercela, húľava</t>
  </si>
  <si>
    <t>13:20-17:20</t>
  </si>
  <si>
    <t>asperatus</t>
  </si>
  <si>
    <t>0:00-4:45</t>
  </si>
  <si>
    <t>11:15-16:00</t>
  </si>
  <si>
    <t>17:45-19:45</t>
  </si>
  <si>
    <t>20:00-22:10</t>
  </si>
  <si>
    <t>21:05-21:45</t>
  </si>
  <si>
    <t xml:space="preserve"> L , D , N</t>
  </si>
  <si>
    <t>vznik na outflow boundary z MCS</t>
  </si>
  <si>
    <t>12:45-14:00</t>
  </si>
  <si>
    <t>možná supercela, backbuilding</t>
  </si>
  <si>
    <t>7:20-8:45</t>
  </si>
  <si>
    <t>13:55-16:00</t>
  </si>
  <si>
    <t>pravdepodobne vnorená supercela</t>
  </si>
  <si>
    <t>15:40-16:00</t>
  </si>
  <si>
    <t>15:00-17:35</t>
  </si>
  <si>
    <t>23:20-23:45</t>
  </si>
  <si>
    <t>outflow boundary</t>
  </si>
  <si>
    <t>Vznik na outflow boundary, v teplom sektore</t>
  </si>
  <si>
    <t>10:45-11:50</t>
  </si>
  <si>
    <t>frontálne rozhranie</t>
  </si>
  <si>
    <t>12:20-13:20</t>
  </si>
  <si>
    <t>SZS-VJV</t>
  </si>
  <si>
    <t>orografia</t>
  </si>
  <si>
    <t>W ,  V , D , Z</t>
  </si>
  <si>
    <t>16:20-18:45</t>
  </si>
  <si>
    <t>19:00-20:50</t>
  </si>
  <si>
    <t>nevýrazný shelf cloud</t>
  </si>
  <si>
    <t>18:30-20:40</t>
  </si>
  <si>
    <t>takmer stacionárna bunka, vznik na S strane Slanských vrchov, pomalý postup na SSZ, výrazný V tvar na radare, krupobitie a prívalové zrážky v okolitých dedinách (Koprivnica 2 cm krúpy)</t>
  </si>
  <si>
    <t>14:45-18:00</t>
  </si>
  <si>
    <t>konvergencia buniek od oblasti Spiša a krajného východu, nad pozorovacím miestom zlievanie do MCS</t>
  </si>
  <si>
    <t>18:37-19:10</t>
  </si>
  <si>
    <t>stratiforma</t>
  </si>
  <si>
    <t>elektricky aktívna stratiforma</t>
  </si>
  <si>
    <t>11:23-13:30</t>
  </si>
  <si>
    <t>možná supercela</t>
  </si>
  <si>
    <t>Vznik na severnej strane Slanských vrchov, dobre separovaný výstupný a zástupný prúd, odklon na pravo</t>
  </si>
  <si>
    <t>8:21-10:45</t>
  </si>
  <si>
    <t>Vznik na severnej strane Slanských vrchov</t>
  </si>
  <si>
    <t>19:00-20:00</t>
  </si>
  <si>
    <t>výrazný shelf cloud</t>
  </si>
  <si>
    <t>14:30-16:45</t>
  </si>
  <si>
    <t>9:20-10:20</t>
  </si>
  <si>
    <t>veľmi prudký rozvoj konvekcie (rádovo 10-15 minút do prvého blesku), Košice supercela - 5-7 cm krúpy</t>
  </si>
  <si>
    <t>0:45-1:35</t>
  </si>
  <si>
    <t>konvergentná zóna</t>
  </si>
  <si>
    <t>11:40-14:15</t>
  </si>
  <si>
    <t>pravdepodobne vnorená supercela, húľava</t>
  </si>
  <si>
    <t>11:20-12:15</t>
  </si>
  <si>
    <t>12:35-12:55</t>
  </si>
  <si>
    <t>12:45-13:10</t>
  </si>
  <si>
    <t>13:45-15:15</t>
  </si>
  <si>
    <t>Vznik na severnej strane Slanských vrchov, odklon od smeru postupu a V tvar na radare. Zosilovanie nad pozorovacím miestom - viditeľná rainfree base</t>
  </si>
  <si>
    <t>19:10-19:40</t>
  </si>
  <si>
    <t>13:35-18:45</t>
  </si>
  <si>
    <t>Studený front</t>
  </si>
  <si>
    <t>10:55-13:00</t>
  </si>
  <si>
    <t>multicelárna a supercelárna konvekcia vznikajúca na Karpátsom oblúk, na juhu zlievanie buniek do squall line</t>
  </si>
  <si>
    <t>17:30-20:40</t>
  </si>
  <si>
    <t>13:40-16:15</t>
  </si>
  <si>
    <t>W , P , D</t>
  </si>
  <si>
    <t>postup najprv V-Z, potom propagácia na JZ</t>
  </si>
  <si>
    <t>12:00-15:00</t>
  </si>
  <si>
    <t xml:space="preserve">W , V , D  </t>
  </si>
  <si>
    <t>15:55-16:50</t>
  </si>
  <si>
    <t>9:10-10:20</t>
  </si>
  <si>
    <t>11:45-13:45</t>
  </si>
  <si>
    <t>16:10-17:40</t>
  </si>
  <si>
    <t>12:30-13:00</t>
  </si>
  <si>
    <t>13:15-14:15</t>
  </si>
  <si>
    <t>Vznik za Čergovom, Z od pozorovacieho miesta štiepenie a pozorovaný right-mover, korý neskôr zanikol. Dlhá životnosť - postup bunky až nad Ukrajinu.</t>
  </si>
  <si>
    <t>4:50-6:15</t>
  </si>
  <si>
    <t>13:20-14:45</t>
  </si>
  <si>
    <t>V , D , K , Z</t>
  </si>
  <si>
    <t>Vznik na pohraničí, severne od BJ. Následne odklon na pravo a postup na J. CCA 7 km na SZ od pozorovacieho miesta zánik bunky, viditeľný rotujúci výstupný prúd. Na radare V-tvar. V meste výskyt riedkeho krupobitia.</t>
  </si>
  <si>
    <t>15:40-18:10</t>
  </si>
  <si>
    <t>15:40-17:30</t>
  </si>
  <si>
    <t>Z od mesta rozpad bunky, odklon vpravo od postupu, dlhá životnosť, V-tvar</t>
  </si>
  <si>
    <t>17:40-20:45</t>
  </si>
  <si>
    <t>backbuilding</t>
  </si>
  <si>
    <t>10.8.2019-11.8.2019</t>
  </si>
  <si>
    <t>22:00-2:00</t>
  </si>
  <si>
    <t>13:30-18:30</t>
  </si>
  <si>
    <t>13.8.2019-14.8.2019</t>
  </si>
  <si>
    <t>19:25-8:00</t>
  </si>
  <si>
    <t>15:40-17:20</t>
  </si>
  <si>
    <t>12:40-13:45</t>
  </si>
  <si>
    <t>mimo rozhrania</t>
  </si>
  <si>
    <t>2.9.2019-3.9.2019</t>
  </si>
  <si>
    <t>21:30-3:00</t>
  </si>
  <si>
    <t>Podružný studený front</t>
  </si>
  <si>
    <t>2x húľava v rámci systému, v oboch prípadoch sprevádzaná shelf cloudom. Na čele systému pravdepodone vnorená supercela V od Domaše. Na hrebeni nameraný náraz v 2 m nad povrchom 15.3 m/s (windmaster II)</t>
  </si>
  <si>
    <t>15:30-16:45</t>
  </si>
  <si>
    <t>15:30-15:40 prechod outflow boundary cez pozorovacie miesto</t>
  </si>
  <si>
    <t>12:15-12:30</t>
  </si>
  <si>
    <t>11:20-12:00</t>
  </si>
  <si>
    <t>11:50-12:05</t>
  </si>
  <si>
    <t>15:05-16:20</t>
  </si>
  <si>
    <t>11:40-12:25</t>
  </si>
  <si>
    <t>Pred pozorovacím miestom zoslabnutie a silný outflow. Neskôr v smere postupu už mimo pozorovacieho miesta iniciácia nových buniek pozdĺž outflow boundary.</t>
  </si>
  <si>
    <t>13:40-14:50</t>
  </si>
  <si>
    <t>14:20-14:50</t>
  </si>
  <si>
    <t>vznik/regenerácia pozdĺž outflow boundary nad pozorovacím miestom</t>
  </si>
  <si>
    <t>17:40-19:00</t>
  </si>
  <si>
    <t>2:30-5:25</t>
  </si>
  <si>
    <t>back-building</t>
  </si>
  <si>
    <t>11:35-13:30</t>
  </si>
  <si>
    <t>oblasť nízkeho tlaku</t>
  </si>
  <si>
    <t>back-building, Z-SZ od mesta potenciálne vyššie úhrny (40-50 mm podľa radaru)</t>
  </si>
  <si>
    <t>11:35-12:15</t>
  </si>
  <si>
    <t>barické sedlo</t>
  </si>
  <si>
    <t>MCV</t>
  </si>
  <si>
    <t>21:30-23:50</t>
  </si>
  <si>
    <t>16:20-16:40</t>
  </si>
  <si>
    <t>11:35-12:20</t>
  </si>
  <si>
    <t>17:00-17:50</t>
  </si>
  <si>
    <t>Kvakovce - back-building</t>
  </si>
  <si>
    <t>16:05-16:40</t>
  </si>
  <si>
    <t>12:25-18:10</t>
  </si>
  <si>
    <t>12:15-13:00</t>
  </si>
  <si>
    <t>13:00-15:30</t>
  </si>
  <si>
    <t>Stratiformná časť MCS s aktivnými výstupnými prúdmi na JV Poľska</t>
  </si>
  <si>
    <t>14:40-16:00</t>
  </si>
  <si>
    <t>Vznik pravdepodobne na outflow-boundary v rámci stratiformnej časti MCS</t>
  </si>
  <si>
    <t>16:40-17:30</t>
  </si>
  <si>
    <t>Stratiformná časť MCS južne od pozorovacieho miesta. Prevažne CG+ výboje.</t>
  </si>
  <si>
    <t>15:40-17:15</t>
  </si>
  <si>
    <t>Orografia</t>
  </si>
  <si>
    <t>Vznik nad Čergovom, možná supercela - odklon</t>
  </si>
  <si>
    <t>19:50-21:00</t>
  </si>
  <si>
    <t xml:space="preserve">Vznik v rámci konvektívneho systému na S Slovensku. Pozorovaný na radare odklon a dlhá životnosť. S od mesta pravdepodobne wall cloud. Tesne pred pozorovacím miestom rozpad. 
</t>
  </si>
  <si>
    <t>11:10-16:00</t>
  </si>
  <si>
    <t xml:space="preserve">Iniciácia v podobe multicelárnej orograficky podmienej konvekcie, následne prechod studeného frontu cez stratiformu a posilnenie zrážkotvorby v rámci nej. </t>
  </si>
  <si>
    <t>16:30-17:50</t>
  </si>
  <si>
    <t>lineárne organizovaná predfrontálna konvekcia</t>
  </si>
  <si>
    <t>15:20-16:50</t>
  </si>
  <si>
    <t>Vznik zrejme ako supercela (na radare odklon vpravo), neskôr postupné slabnutie a prevaha outflow-u, na ktorom sa vyskytoval dobre definovaný shelf cloud.</t>
  </si>
  <si>
    <t>13:20-15:50</t>
  </si>
  <si>
    <t>Multicelárny systém, ktorý vznikol na Karpátskom oblúku. Neskôr popoludní príchod outflow boundary a propagácia buniek na západ. Prvá bunka vznikla severne od pozorovacieho miesta, druhá hneď na to prešla taktiež severne od pozorovacieho miesta. V Brezove presahovali úhrny 20 mm zrážok. Tretia, zrážkovo výdatnejšia priniesla 2.8 mm a pred pozorovacím miestom sa rozpadla.</t>
  </si>
  <si>
    <t>10:50-12:00</t>
  </si>
  <si>
    <t>17:10-17:40</t>
  </si>
  <si>
    <t>12:25-13:40</t>
  </si>
  <si>
    <t>14:25-16:05</t>
  </si>
  <si>
    <t>17:20-19:00</t>
  </si>
  <si>
    <t>Vznik nad Čergovom, odklon mierne vpravo od prevládajúceho prúdenia. Pred pozorovacím miestom štiepenie. Viaceré radarové črty supercely. Stáčanie vetra - pred príchodom S, neskôr až VSV., v závere pozorovania J smery</t>
  </si>
  <si>
    <t>4.8.2020 - 5.08.2020</t>
  </si>
  <si>
    <t>23:05-2:55</t>
  </si>
  <si>
    <t>Stratiformná časť, postupne vznik MCV</t>
  </si>
  <si>
    <t>11:30-14:30</t>
  </si>
  <si>
    <t>10:30-13:00</t>
  </si>
  <si>
    <t>W , L , D, Z</t>
  </si>
  <si>
    <t>Vznik nad Spišom, odklon vpravo</t>
  </si>
  <si>
    <t>19:48-21:50</t>
  </si>
  <si>
    <t>W , V , D, N</t>
  </si>
  <si>
    <t>21:45-22:00</t>
  </si>
  <si>
    <t>W , V , D, Z</t>
  </si>
  <si>
    <t>1:00-1:40</t>
  </si>
  <si>
    <t>2:00-4:30</t>
  </si>
  <si>
    <t xml:space="preserve"> P , D , K , Z</t>
  </si>
  <si>
    <t>11:50-12:15</t>
  </si>
  <si>
    <t>nákova</t>
  </si>
  <si>
    <t>Iniciácia nad Slanskými vrchmi a prechod a zosilovanie priamo nad pozorovacím miestom. V čase prechodu maximálna odrazivosť, no bez merateľných zrážok. Za pozorovacím miestom niekoľko výbojov. Dlhá životnosť, odklon od smeru postupu, štiepenie.</t>
  </si>
  <si>
    <t>13:50-14:15</t>
  </si>
  <si>
    <t>Iniciácia nad Slanskými vrchmi, postup JV od pozorovacieho miesta. Lukáčovce 5 cm krúpy. Hook echo, štiepenie, dlhá životnosť.</t>
  </si>
  <si>
    <t>13:50-15:15</t>
  </si>
  <si>
    <t>Multicelárny zhluk propagujúci sa od severozápadu pozdĺž frontálneho rozhrania. Pri Prešove najväčšia elektrická aktivita a 1,5-2 cm krúpy. Ďalšia elektricky aktívna bunka sa vyskytla východne od pozorovacieho miesta v čase 14:50 UTC. Nad pozorovacím miestom výskyt drobných krúpok, ktoré boli neskôr snehové. V závere pozorovania s príchodom stratiformnej časti slabý dážď.</t>
  </si>
  <si>
    <t>Vznik a obnova nad Čergovom, príchod nad pozorovacie miesto v štádiu rozpadu.</t>
  </si>
  <si>
    <t>14:35-17:15</t>
  </si>
  <si>
    <t>Zadná strana MCS, ktorý vznikol zlievaním konvektívnych buniek iniciovaných na konvergentnej zóne postupujúcej nad východné Slovensko z Poľska.</t>
  </si>
  <si>
    <t>14:50-16:35</t>
  </si>
  <si>
    <t>W , L , S , Z</t>
  </si>
  <si>
    <t>Postup od severozápadu. Pre pozorovacím miestom zosilňovanie a viditeľný shelf cloud. Následne 17:00-17:00 2 výboje na pomerne silnej bunke severovýchodne od pozorovacieho miesta. Zrážky boli iba vo forme snehových krúpok. Na hrebeni prechodné zosilnenie vetra - 14:50-15:20 UTC 14 m/s náraz a 6.1 m/s priemer v 2 m nad povrchom (windmaster II).</t>
  </si>
  <si>
    <t>11:00-11:50</t>
  </si>
  <si>
    <t>W , L , D , K , Z</t>
  </si>
  <si>
    <t>Konvekcia vznikajúca v chladnejšom vzduchu, výskyt drobných krúpok, neskôr krúp s priemerom 5 mm</t>
  </si>
  <si>
    <t>12:00-13:05</t>
  </si>
  <si>
    <t>Línia, ktorá sa sformovala na postupujúcom studenom fronte. Prechodné zosilnenie vetra a shelf cloud s výrazne turbulentnou zadnou stranou (whale's mouth). Vyskytli sa drobné krúpky, nepresahujúce veľkosť 5 mm.</t>
  </si>
  <si>
    <t>16:30-18:35</t>
  </si>
  <si>
    <t>Na hrebeni nárazy vetra s rýchlosťou 14,6 m/s v 2 m nad povrchom.</t>
  </si>
  <si>
    <t>3:40-5:15</t>
  </si>
  <si>
    <t>7:30-8:40</t>
  </si>
  <si>
    <t>výšková brázda nízkeho tlaku</t>
  </si>
  <si>
    <t>Vznik na strednom Slovensku v okolí Banskej Bystrice. S postupom na východ sa bunky na čelnej strane zorganizovali do línie s niekoľkými prehnutými segmentmi, ktoré dosahovali vyššiu radarovú odrazivosť a boli podľa ostatných pozorovaní sprevádzané krupobitím a húľavou.</t>
  </si>
  <si>
    <t>5:45-6:15</t>
  </si>
  <si>
    <t>Pomerne dlhá nekompaktná konvektívna línia postupujúca Slovenskom tvoriaca sa pozdĺž konvergentnej zóny. Elektricky aktívna bunka sa vyskytla v rámci línie 14 km na severozápad. V čase výskytu búrky sa vyskytli len nemerateľné zrážky, aj keď celkový úhrn po prechode línie dosiahol 1,7 mm a súvisel s elektricky neaktívnymi bunkami.</t>
  </si>
  <si>
    <t>15:00-17:05</t>
  </si>
  <si>
    <t>Vznik severne od Čergova, následne postup na juhovýchod. Nad Čergovom sa cca o 15:00 UTC vytvorila nová supercela, ktorá spôsobila postupný zánik tej prvej. Súbežne bolo možné vidieť 2 pravotočivé mezocyklóny vedľa seba - jedna už v štádiu rozpadu. Približne o 16:00 UTC sa na prednej strane druhej bunky vytvorila nová supercela, ktorá jej odrezala vtok do jej výstupného prúdu. Nová, 3. supercela sa už propagovala opačným smerom, na sever, kde postupne zanikla. Priniesla len 0,4 mm. Severne od pozorovacieho miesta sa ale na prvej a druhej supercele vyskytovali mohutné krupobitia.</t>
  </si>
  <si>
    <t>2:00-2:55</t>
  </si>
  <si>
    <t>Vznik pri Sabinove na outflow boundary po staršom konvektívnom systéme.</t>
  </si>
  <si>
    <t>13:13-15:45</t>
  </si>
  <si>
    <t>15:20-15:40</t>
  </si>
  <si>
    <t>14:10-14:30</t>
  </si>
  <si>
    <t>Zvlnený studený front</t>
  </si>
  <si>
    <t>9-10.7.2021</t>
  </si>
  <si>
    <t>23:20-4:05</t>
  </si>
  <si>
    <t>12:30-16:15</t>
  </si>
  <si>
    <t>Iniciácia prebehla východne od pozorovacieho miesta, nad Karpatami vo východnej časti územia. V prostredí s veľmi slabým strihom v spodných hladinách nadobúdali bunky spočiatku eratickú propagáciu, neskôr v prípade MCS "prstencovú" pozdĺž rozsiahlejších outflow boundary rozširujúcich sa takmer rovnomerne do strán. V rámci systému prešli v okolí pozorovacieho miesta 2 bunky pravdepodobne produkujúce väčšie krúpy. Prvá severne približne na trase Rakovčík-Kučín-Nižná Voľa a druhá južne od pozorovacieho miesta na trase Ďapalovce-Domaša-Železník. Druhá bunka bola najbližšie a bola sprevádzaná krúpami s priemerom do 1 cm. Neskôr popoludní (14:00-15:00 UTC) došlo k zliatiu bazénov studeného vzduchu s MCS, ktorý sa v priebehu dňa rozvíjal v západnej a centrálnej časti krajiny. Pozdĺž výraznejšieho outflow boundary z MCS od západu sa propagovali naspäť nové bunky, z ktorých jedna z nich priniesla množstva blízkych výbojov. Zliatím obidvoch bazénov došlo k postupnému spotrebovaniu energie a zániku konvekcie nad východným Slovenskom.</t>
  </si>
  <si>
    <t>14:00-17:25</t>
  </si>
  <si>
    <t>Regenerácia systému nad pozorovacím miestom. Konvekcia mala spočiatku podobu neurčitého zhluku. Pozorovacím miestom tak prešlo viacero skôr slabších a krátkotrvajúcich buniek.</t>
  </si>
  <si>
    <t>21:20-23:05</t>
  </si>
  <si>
    <t>Pôvodne konvektívna línia, ktorá sa nad pozorovacím miestom rozpadla. Vplyvom vysokej vzdušnej vlhkosti sa na nej vyskytoval shelf cloud takmer dosahujúci povrch.</t>
  </si>
  <si>
    <t>5:10-8:20</t>
  </si>
  <si>
    <t>8:40-14:00</t>
  </si>
  <si>
    <t>Konvektívna línia orientovaná v smere J-S, ktorá sa sformovala na konvergencii pozdĺž frontálneho rozhrania západne od pozorovacieho miesta. Pred pozorovacím miestom sa narušila jej kompaktnosť a najsilnejšie bunky, ktoré boli jej súčasťou, prešli 5 km severozápadne od pozorovacieho miesta, na ktorom sa vyskytli iba slabé stratiformné zrážky zo zvyškov zanikajúcich buniek postupujúcich z juhu.</t>
  </si>
  <si>
    <t>16:10-16:40</t>
  </si>
  <si>
    <t>Vznik v okolí Domaše.</t>
  </si>
  <si>
    <t>18:55-19:50</t>
  </si>
  <si>
    <t>Krátka trvajúca multicela, ktorá sa vytvorila mimo rozhrania južne od pozorvacieho miesta. Zrážky priniesla elektricky neaktívna, prehánková bunka, ktorá sa vytvorila na prednej strane multicely. Hlavná bunka s elektrickou aktivitou sa tesne pred pozorovacím miestom rozpadla.</t>
  </si>
  <si>
    <t>14:50-16:55</t>
  </si>
  <si>
    <t>Iniciácia na Karpatskom oblúku, následne propagácia s outflow boundary na západ. Pozorvaný shelf cloud a mammaty.</t>
  </si>
  <si>
    <t>13:05-14:35</t>
  </si>
  <si>
    <t>výškové barické sedlo</t>
  </si>
  <si>
    <t>Vznik východne od Stropkova a následne propagácia na západ. Novovznikajúce bunky prešli severne od pozorovacieho miesta a priniesli nemerateľné zrážky v podobe veľkých dažďových kvapiek spod vznikajúceho výstupného prúdu.</t>
  </si>
  <si>
    <t>14:55-15:50</t>
  </si>
  <si>
    <t>Rovnako ako v predošlom prípade vznik východne od Stropkova a propagácia na západ.</t>
  </si>
  <si>
    <t>10:00-10:55</t>
  </si>
  <si>
    <t>Vzdialená búrka postupujúca pozdĺž severovýchodného pohraničia.</t>
  </si>
  <si>
    <t>Neurčitý zhluk, ktorý sa vytvoril pred pustupujúcim outflow boundary z Poľska. Prvé bunky sa vytvorili priamo na ňom v oblasti Čergova a propagovali sa južným smerom. Ďalšie 2 elektricky aktívne bunky zase východne, nad obcou Krišľovce (najbližšia k pozorovaciemu miestu) a južne, nad Vranovom nad Topľou s propagáciou na sever. Je možné, že sa nad pozorovacím miestom nachádzala konvergentná zóna.</t>
  </si>
  <si>
    <t>7:30-10:05</t>
  </si>
  <si>
    <t>MCS, ktoré vzniklo ráno v oblasti juhovýchodného Slovenska s propagáciou na sever. Prevládalo severné prúdenie, s príchodom systému dorazil z juhu gust front, pri ktorom došlo k prechodnému zosilneniu vetra z juhu. Na gust fronte bol spozorovaný roztrhaný, no pomerne výrazný a nízko položený shelf cloud s dynamickými výstupnými pohybmi.</t>
  </si>
  <si>
    <t>1:30-3:30</t>
  </si>
  <si>
    <t>21:15-22:20</t>
  </si>
  <si>
    <t>Supercela postupujúca z juhozápadu vo večerných hodinách. Miesto vzniku približne v oblasti Moldavy nad Bodvou. Na radare vykazovala charakteristické črty v podobe odklonu postupu, štiepenia, veľmi dlhej životnosti a dlhodobo vysokej odrazivosti, čo svedčí o veľmi perzistentnom výstupnom prúde. V obci Detrík vyprodukovala 3 cm krúpy. Z pozorovacieho miesta bolo vidieť výrazný wall cloud.</t>
  </si>
  <si>
    <t>12:35-17:35</t>
  </si>
  <si>
    <t xml:space="preserve">Train effect vyvolaný generovaním nových, prevažne supercelárnych buniek nad Čergov a Levočskými vrchmi. Oblasťou severne od pozorovacieho miesta prešlo približne 5 supercelárnych buniek, ktoré prinášali krupobitie, downbursty a vysoké akumulácie zrážok (&gt;50 mm). Pozorované výrazné wall cloudy a charakteristické radarové črty superciel - odklon postupu, štiepenie, dlhá životnosť. Pozorovacie miesto nazasiahla žiadna z buniek, no zaznamenaných bolo niekoľko outflow boundary postupujúcich od severu za každou bunkou s typickým prechodným zosilnením vetra, poklesom teploty a sprievodnou oblačnosťou typu pannus a arcus. </t>
  </si>
  <si>
    <t>28-29.7.2021</t>
  </si>
  <si>
    <t>23:05-1:05</t>
  </si>
  <si>
    <t>15:30-16:50</t>
  </si>
  <si>
    <t>18:27-19:50</t>
  </si>
  <si>
    <t>Elektricky aktívna stratiforma na zadnej strane presúvajúcej sa níže. Prevažne CG+ výboje. Na južnej strane systému bow echo.</t>
  </si>
  <si>
    <t>19:00-20:15</t>
  </si>
  <si>
    <t>13:25-17:45</t>
  </si>
  <si>
    <t>Orograficky iniciovaná konvekcia tvoriaca sa v západnom prúdení. V oblasti okolo Prešova sa konvekcia obnovovala, čím dochádzalo k train effectu nad pozorovacím miestom. Zrážková výdatnosť bola ale relatívne nízka.</t>
  </si>
  <si>
    <t>Vznik medzi Levočskými vrchmi a Čergovom. Približne 30 min od vzniku južne od Čergova viditeľný odklon na radare v pravo. Z pozorovacieho miesta bolo vidieť veľmi dobre separované výstupné a zostupné prúdy bunky ako aj hustú, svetlo-bielo zafarbenú zrážkovú stenu, zatočenú pri povrchu (pravdepodobne downburst).</t>
  </si>
  <si>
    <t>15:10-17:00</t>
  </si>
  <si>
    <t>Iniciácia prebehla južne od pozorovacieho miesta pozdĺž Slanských vrchov. V Petkovciach sa vyskytlo v čase 15:00 UTC tornádo. Výdatnosť zrážok bola vplyvom vysokej vlhkosti vzduchu silná a bunka, ktorá prešla okrajovo pozorovacím miestom vyprodukovala len 3 výboje. Ďalšie výboje sa vyskytli v rámci zhluku na vzdialenej konvekcii západne od pozorovacieho miesta blízko Prešova, ktorá už zrážky na pozorovacom mieste nepriniesla. Po prechode prvej konvekcie zároveň došlo k výraznému zosilneniu južného vetra.</t>
  </si>
  <si>
    <t>0:30-2:00</t>
  </si>
  <si>
    <t>13:10-13:45</t>
  </si>
  <si>
    <t>Vznik nad Čergovom, spočiatku postup na východ, nad Bardejovom následne odklon vpravo od prevládajúceho postupu. Tesne pred pozorovacím miestom dosahovala bunka vysokú radarovú odrazivosť (Cmax 65 dBZ), načo následne došlo k  vypadnutiu zrážok v blízkosti pozorovacieho miesto a prudkému poklesu odrazivosti (Cmax okolo 55 dBZ behom 10 minút). Úhrn bol relatívne nízky, no prudký a krátkotrvajúci s menšími krúpami v úvodnej fáze vzniku zrážkovej steny. Bunka sa následne zregenerovala a pokračovala ďalej na juhovýchod. Vyprodukovala len 2 výboje nezachytené detekciou.</t>
  </si>
  <si>
    <t>11:45-12:15</t>
  </si>
  <si>
    <t>16:00-18:20</t>
  </si>
  <si>
    <t xml:space="preserve">Nákova z konvekcie západne od pozorovacieho miesta, pravdepodobne vnorené supercely. Vyskytovali sa prevažne CG+ výboje, spozorované mammaty. </t>
  </si>
  <si>
    <t>0:55-2:50</t>
  </si>
  <si>
    <t>Stratiforma po MCS propagujúcom sa z Maďarska.</t>
  </si>
  <si>
    <t>0:30-3:55</t>
  </si>
  <si>
    <t>Dynamická squall line s prehnutými segmentami na radare (bow echo). Línia bola sprevádzaná nárazovým vetrom na viacerých miestach, no na pozorovacom mieste sa nevyskytol (na hrebeni ale odhadom 10-12 m/s nárazy). Na čele línie sa vyskytoval výrazný shelf cloud.</t>
  </si>
  <si>
    <t>10:50-11:40</t>
  </si>
  <si>
    <t>Vznik JV od Čergova a následne postup s miernym odklonom na juhovýchod. Bunka mala relatívne dlhšiu životnosť a dynamický postup s odklonom vpravo od prevládajúceho postupu. Je možné, že sa jednalo o supercelu.</t>
  </si>
  <si>
    <t>10:45-13:50</t>
  </si>
  <si>
    <t>V, Z</t>
  </si>
  <si>
    <t>Kvázi-lineárna organizácia buniek, ktoré sa sformovali pozdĺž frontálneho rozhrania. Elektricky aktívne bunky prechádzali východne, okolo Stropkova a neskôr okolo 13:00 UTC západne pri Raslaviciach. V druhom prípade pravdepodobne hrala významnu úlohu pri inicácii orografia (Čergov).</t>
  </si>
  <si>
    <t>Výrazná flanking line, viaceré črty na radare, škody - prívalové zrážky a veľké krúpy (&gt;2 cm) 5 km V od pozorovacieho miesta. Sumácia bleskov za celý deň.</t>
  </si>
  <si>
    <t>W , V , D , S , K , Z</t>
  </si>
  <si>
    <t>9:40-11:00</t>
  </si>
  <si>
    <t>Nevýrazné tlakové pole</t>
  </si>
  <si>
    <t>11:50-14:40</t>
  </si>
  <si>
    <t>13:00-13:50</t>
  </si>
  <si>
    <t>15:10-15:35</t>
  </si>
  <si>
    <t>Výrazná supercela, ktorá vznikla na Poľskej strane v blízkosti mesta Nowy Sacz. Pri vstupe nad naše územie začala vykazovať supercelárne črty - výrazný odklon, dlhú životnosť a dlhodobo vysoké hodnoty radarovej odrazivosti. Pozdĺž jej outflowu vznikali ďalšie bunky, ktoré tesne minuli pozorovacie miesto západne a východne a lokálne mohli priniesť intenzívne zrážky a krupobitie (hlavne obce Lúčka a Kračúnovce). Je možné, že sa jednalo taktiež o supercelárne bunky, resp. zhluk troch supercelárnych buniek vykazujúcich niektoré charakteristické črty súbežne (odklon, vysoká odrazivosť, štiepenie).</t>
  </si>
  <si>
    <t>10:45-11:15</t>
  </si>
  <si>
    <t>0:03-3:00</t>
  </si>
  <si>
    <t>Lineárne organizované MCS so vznikom východne v oblasti Ukrajiny. Rýchla propagácia smerom na západ, na radare spozorované prehnuté segmenty pri vstupne na pohraničie. Nad územím Slovenska postupný rozpad a prevažne stratiformné zrážky trvajúce do ranných hodín.</t>
  </si>
  <si>
    <t>17:20-17:50</t>
  </si>
  <si>
    <t>V čase výskytu búrky (elektrickej aktivity) sa nad pozorovacím miestom zrážky nevyskytli</t>
  </si>
  <si>
    <t>14:30-14:50</t>
  </si>
  <si>
    <t>16:45-18:20</t>
  </si>
  <si>
    <t>V rámci vzduchovej hmoty</t>
  </si>
  <si>
    <t>Čiastočne lineárna organizácia s propagáciou pozdĺž outflow boundary. Iniciácia popoludní v Maďarsku v rámci stredu výškovej níže. Južne od pozorovacieho miesta pravdepodobne vnorená supercela s charakteristickým odklonom vpravo.</t>
  </si>
  <si>
    <t>18:45-21:20</t>
  </si>
  <si>
    <t>Iniciácia v blízkosti centra výškovej níže v oblasti Košíc s kvázilineárnou propagáciou na SV. V rámci systému vnorené supercely. Atypický priebeh tlaku vzduchu a prúdenia v čase okolo 20:00 UTC - spočiatku zaznamenaný vzostup tlaku vzduchu s postupom meso high, následne prudký pokles a zosilnenie vetra, jeho stáčenie v smere SV-SZ-Z (spätná vlna na outflow boundary, alebo mezocyklóna/cirkulácia vyjadrená aj pri povrchu?).</t>
  </si>
  <si>
    <t>7:20-8:00</t>
  </si>
  <si>
    <t>9:10-10:10</t>
  </si>
  <si>
    <t>12:20-13:00</t>
  </si>
  <si>
    <t>Prevažne lineárna organizácia</t>
  </si>
  <si>
    <t>10:30-11:15</t>
  </si>
  <si>
    <t>12:30-12:50</t>
  </si>
  <si>
    <t>9:45-10:05</t>
  </si>
  <si>
    <t>Vzdialená búrka v oblasti Domaše.</t>
  </si>
  <si>
    <t>14:24-16:00</t>
  </si>
  <si>
    <t>Prevažne elektricky aktívna stratiforma s cg+ výbojmi. Východne od pozorovacieho miesta pokus o regeneráciu a vznik novej, elektricky aktívnej bunky, ktorá postupne zanikala. Spozorované mammaty.</t>
  </si>
  <si>
    <t>16:49-21:00</t>
  </si>
  <si>
    <t>12:45-13:40</t>
  </si>
  <si>
    <t xml:space="preserve">Možná vnorená supercela postupujúca severne od pozorovacieho miesta. Bunka vykazovala slabú bleskovú aktivitu, no dlhšiu životnosť a odklon vpravo od prevládajúceho smeru postupu. </t>
  </si>
  <si>
    <t>14:30-14:45</t>
  </si>
  <si>
    <t>16:30-22:30</t>
  </si>
  <si>
    <t>Iniciácia prebehla večer, pred frontom/v jeho teplej fáze. Na čele vznikajúcich buniek spozorovaný shelf cloud. Neskôr v závere života MCS viditeľné charakteristické MCV na radare.</t>
  </si>
  <si>
    <t>11:50-13:40</t>
  </si>
  <si>
    <t>Iniciácia nad Košicami a následne postup na SV. Nad Ortášmi významne zosilnenie bunky a vysoká blesková aktivita, krúpy do 0,5 cm. Po prejdení Slanských vrchov možný downburst a významný outflow, ktorý bol viditeľný aj na radare v podobe prstenca. Je možné, že sa jednalo o RFD a radarová signatúra mohla byť vzhľadom na tvar a pozíciu južne od jadra výrazná flanking line. V obci Zámutov náraz vetra 21,9 m/s podľa meraní PWS. Po outflowe rozpad bunky a postup ďalej na SV, pričom v rámci stratiformného regiónu sa ešte vyskytovali výboje, ktoré boli pozorovaciemu miesto najbližšie.</t>
  </si>
  <si>
    <t>15:50-17:10</t>
  </si>
  <si>
    <t>12:20-14:15</t>
  </si>
  <si>
    <t>Iniciácia v oblasti Karpát východne od pozorovacieho miesta a následná lineárna propagácia západným smerom. Pred pozorovacím miestom rozpad línie a zosilnenie bunky severne od pozorovacieho miesta, ktorá prechádzala od Stropkova smerom na Bardejov a mohla byť supercelárna. Viditeľný bol dobre separovaný výstupný s wall cloudom a zostupný prúd, pri ktorom sa mohol v čase okolo 13:30 UTC vyskytnúť downburst - záznam s kamery zobrazuje v tom čase zatočenie zrážkovej steny pri povrchu a následné prehnutie bunky v smere postupu vplyvom silného outflowu na radare so zmenou propoagácie viacej smerom na SZ. V rovnakom čase zaznamenané najsilnejšie nárazy vetra nad pozorovacím miestom. Na zadnej strane systému spozorované mammaty.</t>
  </si>
  <si>
    <t>9:50-10:20</t>
  </si>
  <si>
    <t>stacionárna</t>
  </si>
  <si>
    <t>Vznik na severnej strane Slanských vrchov.</t>
  </si>
  <si>
    <t>12:35-14:00</t>
  </si>
  <si>
    <t>Vznik prebehol spočiatku severne od pozorovacieho miesta, pravdepodobne kombináciou outflowu a orografie. Bunka dosahovala krátkodobo vysokú radarovú odrazivosť a po jej rozpade sa vytvorili hneď na to v oblasti pozorovacieho miesta nové, no slabšie konvektívne bunky, ktoré priniesli veľmi lokálne na silné zrážky charakteristické pre oblasť výraznejšieho výstupného prúdu - veľké kvapky a menšie krúpy. Väčšina zrážok spadla mimo pozorovacieho miesta, cca 1,5 km na JZ.</t>
  </si>
  <si>
    <t>15:00-16:50</t>
  </si>
  <si>
    <t>Iniciácia východne od pozorovacieho miesta v podobe línie niekoľkých silných, pravdepodobne supercelárnych buniek, ktoré vykazovali backbuilding.</t>
  </si>
  <si>
    <t>Vznik severne od Hanušoviec nad Topľou.</t>
  </si>
  <si>
    <t>13:40-15:40</t>
  </si>
  <si>
    <t>Pred pozorovacím miestom postupný rozpad. Na južnej strane pravdepodobná supercela - dlhá životnosť, odklon napravo od prevládajúceho postupu.</t>
  </si>
  <si>
    <t>11:35-13:00</t>
  </si>
  <si>
    <t>Vznik ako multicelárny zhluk východne od pozoracieho miesta. Jedna z buniek vykazovala odklon na pravo od pozorovacieho miesta, štiepenie, dlhšiu životnosť, inflow tail a dobre separovaný výstupný a zostupný prúd, preto je možné, že šlo o supercelu. Bunka postupovala kilometer od pozorovacieho miesta a priniesla intenzívne zrážky. Pri prechode autom cez zrážkovú stenu pokles dohľadnosti na niekoľko 10 m.</t>
  </si>
  <si>
    <t>16:00-18:00</t>
  </si>
  <si>
    <t xml:space="preserve"> P , D , Z</t>
  </si>
  <si>
    <t>Vznik prebehol pôvodne v Maďarsku, kde sa vplyvom rozsiahlej absencie oblačnosti iniciovala rozsiahla diurnálne poháňaná konvekcia, z ktorej neskôr vznikol MCS propagujúci sa smerom na SZ. Pozdĺž gust frontu boli iniciované nová bunky v okolí Vranova nad Topľou, ktoré dosahovali veľmi vysokú radarovú odrazivosť (70 dBZ) a ich zostupnú prúdy výrazne posilnili bazén studeného vzduchu, ktorý postupoval rýchlo smerom na SZ v podobe línie na čele systému sprevádzanej výrazným shelf cloudom a nárazovým vetrom.</t>
  </si>
  <si>
    <t>18:25-19:30</t>
  </si>
  <si>
    <t>Vznik na zadnej strane MCS, s ktorým bola prepojená.</t>
  </si>
  <si>
    <t>20:30-21:40</t>
  </si>
  <si>
    <t>18:45-20:15</t>
  </si>
  <si>
    <t>14:00-15:15</t>
  </si>
  <si>
    <t>Konvekcia postupujúca v nevýraznej línii, resp. obnovujúca sa pozdĺž nevýrazného rozhrania postupujúceho od severozápadu. Na západnom okraji sa konvekcia obnovovala a bola intenzívnejšia, sprevádzaná bleskovou aktivitou. Je možné, že západná bunka bola supercela.</t>
  </si>
  <si>
    <t>Dynamická squall line postupujúca od západu v nočných hodinách. Nad pozorovacím miestom postupne zoslabla, no bola ešte sprevádzaná shelf cloudom. Výpadok staničného zrážkomera - chýbajú dáta o intenzite zrážok.</t>
  </si>
  <si>
    <t>??</t>
  </si>
  <si>
    <t>15:25-16:40</t>
  </si>
  <si>
    <t>v rámci vzduchovej hmoty</t>
  </si>
  <si>
    <t>wall cloud, výrazné supercelárne črty na radare. Sumácia bleskov za celý deň.</t>
  </si>
  <si>
    <t>Možná supercela? Sumácia bleskov za celý deň.</t>
  </si>
  <si>
    <t>supercelárne črty na radare. Sumácia bleskov za celý deň.</t>
  </si>
  <si>
    <t>pravdepodobne left mover. Sumácia bleskov za celý deň.</t>
  </si>
  <si>
    <t>Sumácia bleskov za celý deň.</t>
  </si>
  <si>
    <t>vnorená supercela. Sumácia bleskov za celý deň.</t>
  </si>
  <si>
    <t>backbuilding. Sumácia bleskov za celý deň.</t>
  </si>
  <si>
    <t>Chýba pozorovanie - identifikované na základe údajov z detekcie bleskov.</t>
  </si>
  <si>
    <t>Čas</t>
  </si>
  <si>
    <t>Bližší popis</t>
  </si>
  <si>
    <t>Dátum a čas</t>
  </si>
  <si>
    <t>Prevládajúca poveternostná situácia kategorizovaná do zadefinovaných kategórii vplývajúcich na konvekciu.</t>
  </si>
  <si>
    <t>Označenia riadkov</t>
  </si>
  <si>
    <t>Celkový súčet</t>
  </si>
  <si>
    <t>(prázdne)</t>
  </si>
  <si>
    <t>Počet z Dátum</t>
  </si>
  <si>
    <t>Barické sedlo</t>
  </si>
  <si>
    <t>Brázda nízkeho tlaku vzduchu</t>
  </si>
  <si>
    <t>Tlakové pole s nízkymi horizontálnymi tlakovými gradientmi nachádzajúce sa na rozhraní štyroch "šachovnicovo" usporiadaných tlakových útvarov (2 tlakové výše a 2 níže). Z hľadiska vplyvov na konvekciu sa podobá nevýraznému tlakovemu poľu.</t>
  </si>
  <si>
    <t>Tlakový útvar charakterizovaný predĺženými, neuzavretými izobarami. Brázda nízkeho tlaku vzduchu zvyčajne obsahuje frontálne rozhranie a v prípade jeho výskytu a podielu na iniciácii konvekcie je zvolená možnosť frontálneho rozhrania. Táto možnosť sa udáva, ak je konvekcia iniciovaná mimo tohto rozhrania, no v rámci brázdy nízkeho tlaku vzduchu.</t>
  </si>
  <si>
    <t>Mimo rozhrania</t>
  </si>
  <si>
    <t>Búrka v rámci vzduchovej hmoty. Popisuje situáciu s výskytom konvekcie iniciovanej mimo frontálneho rozhrania alebo tlakového útvaru významne podporujúceho výstupné pohyby (hrebeň, tlaková výš, výbežok vyššieho tlaku vzduchu).</t>
  </si>
  <si>
    <t>Tlakové pole s nízkymi horizontálnymi tlakovými gradientmi a často bez prítomnosti frontálnych rozhraní alebo zasahujúcich výškových obastí nízkeho tlaku vzduchu.</t>
  </si>
  <si>
    <t>Oblasť nízkeho tlaku</t>
  </si>
  <si>
    <t>Oblasť nízkeho tlaku vzduchu charakteristická uzavretými izobarami, no mimo frontálneho rozhrania. Ide o konvekciu najčastejšie tvoriacu sa v rámci jadier cyklón.</t>
  </si>
  <si>
    <t>Oklúzny front</t>
  </si>
  <si>
    <t>Okludujúce frontálne rozhranie (studené aj teplé).</t>
  </si>
  <si>
    <t xml:space="preserve">Podružný studený front postupujúci v chladnom vzduchu za prvotným studeným frontom, oddeľujúci ešte chladnejšiu vzduchovú hmotu. </t>
  </si>
  <si>
    <t>Frontálne rozhranie oddeľujúce rýchlo postupujúcu studenú vzduchovú hmotu od teplej na jeho prednej strane.</t>
  </si>
  <si>
    <t>Studený sektor</t>
  </si>
  <si>
    <t>Studený sektor tlakovej níže. Studená a nestabilná vzduchová hmota tesne za postupujúcim studeným frontom. Kategória podobná brázde nízkeho tlaku alebo oblasti nízkeho tlaku, no dôležitý identifikátor je práve blízkosť frontálneho rozhrania (zvyčajne do 24 h od jeho prechodu), ešte pred postupnou transformáciou vzduchovej hmoty.</t>
  </si>
  <si>
    <t>Teplý sektor</t>
  </si>
  <si>
    <t>Oblasť za teplým frontom alebo v rámci teplého prenosového pásu na prednej strane tlakovej níže, tesne pred postupujúcim studeným frontom alebo brázdou. Charakteristická teplou a vlhkou vzduchovou hmotou.</t>
  </si>
  <si>
    <t>Výšková brázda nízkeho tlaku</t>
  </si>
  <si>
    <t>Výšková tlaková níž</t>
  </si>
  <si>
    <t>Tlaková níž vyjadrená vo vyšších vrstvách ovzdušia (najčastejšie dobre definovaná v hladine 500 hPa), no bez uzavretých izobár pri povrchu.</t>
  </si>
  <si>
    <t>Brázda nízkeho tlaku vyjadrená len vo vyšších vrstvách ovzdušia (najčastejšie dobre definovaná v hladine 500 hPa). Nie je vyjadrená pri povrchu.</t>
  </si>
  <si>
    <t>Výškové barické sedlo</t>
  </si>
  <si>
    <t>Rovnako ako barické sedlo, no vyjadrené len vo výške.</t>
  </si>
  <si>
    <t>Zóna kovergencie</t>
  </si>
  <si>
    <t xml:space="preserve">Frontálna vlna. V prípade, ak dochádza k stagnácii/spätnému postupu vzduchovej hmoty na úsekoch studeného frontu. </t>
  </si>
  <si>
    <t>V prípade, ak nejde jednoznačne určiť príčinu iniciovania konvekcie.</t>
  </si>
  <si>
    <t>Frontálne rozhranie</t>
  </si>
  <si>
    <t>Frontálne rozhranie (najčastejšie teplotné) oddeľujúce odlišné vzduchové hmoty, čoho dôsledkom sú pri postupe tohto rozhrania vynútené výstupné pohyby.</t>
  </si>
  <si>
    <t>Konvergentná zóna</t>
  </si>
  <si>
    <t>Zóny konvergencie vznikajúce na mezoškálovej alebo synoptickej úrovni. Ide o zóny konvergencie mimo frontálnych rozhraní alebo brázd nízkeho tlaku.</t>
  </si>
  <si>
    <t>Konvergencia vplývajúca priamo na iniciovanie konvekcie. Môže byť aj lokálneho charakteru, generovaná napr. orografiu, no orografia nesmie mať priamy vplyv na vznik konvekcie - v takom prípade sa definuje ako "orografia".</t>
  </si>
  <si>
    <t>Mesoscale Convective Vortex - mezoškálová níž vyjadrená vo vyšších vrstvách po zanikajúcom MCS vplyvom uvoľňovania latentného tepla v stredných vrstvách.</t>
  </si>
  <si>
    <t>Horská prekážka iniciujúca výstupné pohyby.</t>
  </si>
  <si>
    <t>Outflow boundary</t>
  </si>
  <si>
    <t>Rozhranie zrážkami ochladeného vzduchu postupujúce divergentne od zanikajúcej konvekcie (meso-high), vytvárajúce charakteristické ostré teplotné rozhranie podobné studenému frontu.</t>
  </si>
  <si>
    <t>Voľná konvekcia bez priameho iniciačného faktora.</t>
  </si>
  <si>
    <t>Definuje, ako bola konvekcia pri danej poveternostnej situácii iniciovaná. Zapisované systematicky od roku 2019.</t>
  </si>
  <si>
    <t>Informácie o bunke</t>
  </si>
  <si>
    <t>Popis výskytu búrkového dňa, kategórie vzdialenosti búrky a typu zrážok.</t>
  </si>
  <si>
    <t>Priama búrka - 0-3 km výboje od pozorovacieho miesta</t>
  </si>
  <si>
    <t>Blízka búrka - 3-5 km výboje od pozorovacieho miesta</t>
  </si>
  <si>
    <t>Vzdialená búrka - 5-15 km výboje od pozorovacieho miesta</t>
  </si>
  <si>
    <t>Búrkový deň - výskyt búrky v danom dni (24h interval od 0:00 v UTC). Za výskyt sa považuje výskyt bleskovej aktivity detegovanej bližšie ako 15 km od pozorovacieho miesto alebo počuteľný hrom. Ak sú výboje vzdialené viac ako 15 km od pozorovacieho miesta, no hrom je počuteľný, zapisuje sa len búrkový deň.</t>
  </si>
  <si>
    <t>N</t>
  </si>
  <si>
    <t>D</t>
  </si>
  <si>
    <t>K</t>
  </si>
  <si>
    <t>Merateľné zrážky - zrážky s úhrnom vyšším ako 0,1 mm</t>
  </si>
  <si>
    <t>Nemerateľné zrážky - zrážky s úhrnom nižším ako 0,1 mm</t>
  </si>
  <si>
    <t>Dážď - kvapalné zrážky bez ohľadu na ich množstvo</t>
  </si>
  <si>
    <t>Krupobitie - výskyt ľadových zrážok s priemerom nad 5 mm bez ohľadu na ich množstvo</t>
  </si>
  <si>
    <t>Sneženie - výskyt snehových zrážok alebo ľadových zrážok s priemerom pod 5 mm (ľadové krúpky) bez ohľadu na ich množstvo</t>
  </si>
  <si>
    <t>Organizácia</t>
  </si>
  <si>
    <t>Popisuje organizáciu konvektívnych buniek.</t>
  </si>
  <si>
    <t>MCC</t>
  </si>
  <si>
    <t>Mesoscale Convective Complex - Vzácnejšia forma MCS spĺňajúca kritéria: horná hranica oblačnosti (cloud top) s teplotou nižšou alebo rovnou ako -32 °C na ploche rovnej alebo väčšej ako 100000 km2 alebo s teplotou nižšou alebo rovnou ako -52 °C na ploche rovnej alebo väčšej ako 50000 km2. Ecentricita oblačnosti pri maximálnom rozsahu musí dosiahnúť minimálne hodnotu 0.7. Tieto kritéria musia byť zachované po dobu 6 hodín, ináč klasifikácia ako MCS.</t>
  </si>
  <si>
    <t>Mesoscale Convective System - mezoškálový konvektívny systém, ktorý je organizovaný na väčšej (mezoškálovej) mierke ako jednotlivé bunky (viac ako 100 km v jednom smere) a s trvaním pohybujúcim sa často na úrovni niekoľko hodín. Je charakteristický vytvorením výrazného bazénu studeného vzduchu v spodných hladinách (tiež meso-high) a regiónu výrazných stratiformných zrážok na jeho zadnej strane. Na čele môže nadobúdať lineárnu organizáciu, no od kategórie squall line sa odlišuje najmä prítomnosťou stratiformy.</t>
  </si>
  <si>
    <t>Tvorená dvoma a viac konvektívnymi bunkami v rôznom štádiu vývoja, iniciovaných bazénmi studeného vzduchu po zrážkach starších buniek a na mierke menšej ako MCS.</t>
  </si>
  <si>
    <t>Neurčitý zhluk konvektívnych buniek vznikajúcich nezávisle od seba často na pomerne veľkej ploche.</t>
  </si>
  <si>
    <t>Neurčitý zhluk</t>
  </si>
  <si>
    <t>Multicela</t>
  </si>
  <si>
    <t>Squall line</t>
  </si>
  <si>
    <t>Forma MCS. Rýchlo postupujúca konvektívna línia často sprevádzaná nárazovým vetrom. Charakteristická je absenciou stratiformy ako v prípade MCS.</t>
  </si>
  <si>
    <t>Supercela</t>
  </si>
  <si>
    <t>Konvektívna bunka obsahujúca jeden rotujúci výstupný prúd (mezocyklóna) a dva zostupné prúdy (RFD a FFD). Identifikovaná je na základe viacerých radarových a pozorovaných črtov charakteristických pre tieto bunky. Identifikované črty sú uvedené v poznámkach. Ak sú dôkazy na jej presvedčivú identifikáciu nedostatočné, zapisuje sa ako možná supercela.</t>
  </si>
  <si>
    <t>Možná supercela</t>
  </si>
  <si>
    <t>Bunka, ktorá vykazovala niektoré supercelárne črty, no neboli postačujúce na jej presnú identifikáciu.</t>
  </si>
  <si>
    <t>Unicela</t>
  </si>
  <si>
    <t>Konvektívna bunka tvorená len jedným výstupným a zostupným prúdom. Vzniká v prostredí, kedy je iniciovaný len jeden výstupný prúd a pozdĺž zostupného prúdu sa už ako v prípade multicely hlboká konvekcia neobnovuje. Charakteristická pre orografickú iniciáciu a má často pulzný charakter.</t>
  </si>
  <si>
    <t>Najvyššia radarová odrazivosť v rámci celej búrky (aj mimo pozorovacieho miesta).</t>
  </si>
  <si>
    <t>Najvyššia radarová odrazivosť zaznamenaná nad pozorovacím miestom v čase trvania búrky.</t>
  </si>
  <si>
    <t>Postup</t>
  </si>
  <si>
    <t>Smer</t>
  </si>
  <si>
    <t>Na určenie postupu bunky a smeru od pozorovacieho miesta sa používa 16 smerov.</t>
  </si>
  <si>
    <t>Smer postupu bunky (od do). Bez postupu - "stacionárna", nejde určiť smer postupu - "?".</t>
  </si>
  <si>
    <t>Smer polohy bunky od pozorovacieho miesta. Prešla cez pozorovacie miesto  - "P". V prípade, ak sa vyskytovali v čase pozorovania elektricky aktívne bunky na viacerých smeroch, zapisujú sa aj tie.</t>
  </si>
  <si>
    <t>Náraz</t>
  </si>
  <si>
    <t>Priemer</t>
  </si>
  <si>
    <t>Rýchlosť a smer vetra je meraná automatickou stanicou v 10 m nad povrchom. Dodatočné merania sú uvedené v poznámkach.</t>
  </si>
  <si>
    <t>Najvyššia absolútna rýchlosť vetra zaznamenaná v čase pozorovania.</t>
  </si>
  <si>
    <t>Priemerná rýchlosť vetra v čase pozorovania.</t>
  </si>
  <si>
    <t>Prevládajúci smer vetra v čase pozorovania. "prem." pre neurčitý smer / prevládajúce bezvetrie.</t>
  </si>
  <si>
    <t>Intenzita</t>
  </si>
  <si>
    <t>Množstvo</t>
  </si>
  <si>
    <t>Krúpy</t>
  </si>
  <si>
    <t>Sneh</t>
  </si>
  <si>
    <t>Najvyššia intenzita zrážok za hodinu (mm/h). Určovaná buď z 5 minútového alebo minútového úhrnu.</t>
  </si>
  <si>
    <t>Merané pomocou automatickej stanice a analogového zrážkomera v čase pozorovania búrky.</t>
  </si>
  <si>
    <t>Zapisuje sa dátum začiatku pozorovania búrky. V prípade, ak trvanie búrky presahuje do nasledujúceho dňa, zapisuje sa len čas konca pozorovania v nasledujúcom dni. Pre zápis sa používa čas UTC za účelom zjednotenia údajov z družíc a modelov a za účelom zjednotenia času v dôsledku jeho zmeny na letný a zimný. Čas pozorovania búrky sa zapisuje od začiatku elektrickej aktivity bunky až po 15 minút po poslednom výboji. Po tomto čase sa v prípade výskytu ďalších výbojov začína nové pozorovanie.</t>
  </si>
  <si>
    <t>Množstvo zrážok v mm.</t>
  </si>
  <si>
    <t>Najvyšší zaznamenaný priemer krúp v mm. Merané posuvným meradlom v najdlhšom rozmere krúpy.</t>
  </si>
  <si>
    <t>Snehový úhrn v cm.</t>
  </si>
  <si>
    <t>Informácie týkajúce sa bleskovje aktivity. Určované primárne na základe údajov z detekčnej siete blitzortung, pomocou stránky blesky.bourky.cz</t>
  </si>
  <si>
    <t>Najbližší úder</t>
  </si>
  <si>
    <t>Hrom</t>
  </si>
  <si>
    <t>Množstvo bleskov detegovaných v 20 km okruhu od pozorovacieho miesta.</t>
  </si>
  <si>
    <t>Najbližší úder od pozorovacieho miesta v km.</t>
  </si>
  <si>
    <t>Počuteľný hrom. "áno" - búrkový deň, "nie" - v prípade, ak mal jav významný dopad na podmienky na pozorovacom mieste a šlo zároveň o výskyt veľmi vzdialenej bleskovej aktivity.</t>
  </si>
  <si>
    <t>Detailnejší textový popis pozorovania.</t>
  </si>
  <si>
    <t>13:10-13:50</t>
  </si>
  <si>
    <t>Konvekcia vznikajúca na okraji od východu postupujúcej brázdy nízkeho tlaku vzduchu vyjadrenej prevažne vo výškach. Konvekcia bola primárne diurálne poháňaná a často produkovala hlavne v prípade silnejších a elektricky aktívnych buniek menšie krúpy. Rozsiahlejšie jadrá a multicely produkovali v záverečnej fáze života aj na radare viditeľné outflow boundary. Jedno rozhranie prešlo pozorovacím miestom s charakteristickým prechodným zosilnením vetra a skokom v atmosférickom tlaku vzduchu.</t>
  </si>
  <si>
    <t>13:10-13:25</t>
  </si>
  <si>
    <t>Lineárne sa obnovujúca konvekcia postupujúca v rámci stratiformy po staršej konvekcii (pravdepodobne pozdĺž outflow boundary). Zaznamenaný jeden výboj v blízkosti pozorovacieho miesta. Najvyššie odrazy sa v tomto prípade vyskytli nad pozorovacím miestom.</t>
  </si>
  <si>
    <t>12:00-14:20</t>
  </si>
  <si>
    <t>Orograficky iniciovaná multicela nad Čergovom. Nad pozorovacím miestom regenerácia buniek na outflow boundary.</t>
  </si>
  <si>
    <t>12:20-14:20</t>
  </si>
  <si>
    <t>Iniciácia konvekcie prebehla orograficky na krajnom východe, v rámci Karpátskeho oblúka. Následne sa propagovala západným až juhozápadným smerom pozdĺž vznikajúceho bazénu studeného vzduchu, pričom krátkodobo nabrala lineárnu organizáciu. Nad pozorovacím miestom bolo spozorované stáčanie vetra od severozápadného smeru, cez južný až po severovýchodný (v smere hodinových ručičiek). Táto zmena v prúdení bola pravdepodobne spočiatku spôsobená plytkým rozhraním / studeným frontom postupujúcim od severozápadu, načo následne do oblasti z východu postúpil gust front s lokálnou konvergenciou, pri ktorom sa vietor spostupne stáčal z južného až na severovýchodný po prechode daného rozhrania.</t>
  </si>
  <si>
    <t>7:40-10:30</t>
  </si>
  <si>
    <t>Regenerácia MCS na outflow boundary.</t>
  </si>
  <si>
    <t>16:02-16:20</t>
  </si>
  <si>
    <t>Vznik nad pozorovacím miestom a následné zosilnenie nad Slanskými vrchmi.</t>
  </si>
  <si>
    <t>9:30-11:20</t>
  </si>
  <si>
    <t>11:25-12:20</t>
  </si>
  <si>
    <t>Vznik na V strane Slanských vrchov. Sumácia bleskov za celý deň.</t>
  </si>
  <si>
    <t>13:10-14:05</t>
  </si>
  <si>
    <t>Čiastočne lineárne organizácia, s postupom na J strata organizácie. Sumácia bleskov za celý deň.</t>
  </si>
  <si>
    <t>14:05-16:30</t>
  </si>
  <si>
    <t>teplý front</t>
  </si>
  <si>
    <t>Regenerácia buniek pred MCS na outflow boundary. Samotné MCS zaniklo a pozorovacím miestom prešla elektricky aktívna stratiforma.</t>
  </si>
  <si>
    <t>14:00-22:00</t>
  </si>
  <si>
    <t>Rozsiahly MCS propagujúci sa od severu. Početné búrkové jadra produkovali veľké krúpy s priemerom do 5 cm a spôsobili prívalové povodne na severovýchode územia. Jadrá búrok pozorovacie miesto netrafili priamo a vyskytli sa len dažďové zrážky, prevažne z elektricky stále aktívnej stratiformy na zadnej strane MCS.</t>
  </si>
  <si>
    <t>9:45-10:10</t>
  </si>
  <si>
    <t>Línia konvektívnych buniek postupujúca od SZ. Blesková aktivita sa vyskytla východne od pozorovacieho miesta, v blízkosti Domaše. Bunky boli elektricky málo aktívne vzhľadom na relatívne teplý vertikálny profil.</t>
  </si>
  <si>
    <t>1:30-5:00</t>
  </si>
  <si>
    <t>bezv.</t>
  </si>
  <si>
    <t>13:58-16:40</t>
  </si>
  <si>
    <t>Konvektívna línia iciovaná studený frontom v oblasti Moravy postupovala cez Slovensko smerom na východ. Nad východným Slovenskom strata organizácie (pravdepodobne vplyvy orografie a konvektívnych zvyškov nad severom slovenska). Pri prechode pozorovacím miestom sa postup spomalil a bolo sopozorovaných niekoľko outflow boundary, na ktorých sa tvorili shelf cloudy.</t>
  </si>
  <si>
    <t>Niekoľko supercelárnych buniek postupujúcich od severozápadu, ktoré sa zlievali nad pozorovacím miestom. Jedna zo superciel postúpila východne od mesta a priniesla prechodné zosilnenie vetra. Pozorvané boli charakteristické radarové črty ako odklon a štiepenie ale aj vizuálne v podobe wall cloudu. Radarová odrazivosť nad pozorovacím miestom vplyvom tienenia buniek nie je presne určená.</t>
  </si>
  <si>
    <t>5:00-5:50</t>
  </si>
  <si>
    <t>Vyvýšená konvekcia tvoriaca sa v skorých ranných hodinách. Nad pozorovacím miestom sa v čase výskytu búrky nachádzala hmla.</t>
  </si>
  <si>
    <t>11:30-12:30</t>
  </si>
  <si>
    <t>13:10-15:00</t>
  </si>
  <si>
    <t>Supercela postupujúca od Bardejova smerom na juhovýchod, až k PL-SK-UA pohraničiu. Z pozorovacieho miesto videný wall cloud a výrazný výstupný prúd. Veľké krúpy zaznamenané najmä pri Zborove a Smolníku (6 cm). Pulzný charakter konvekcie.</t>
  </si>
  <si>
    <t>11:00-13:00</t>
  </si>
  <si>
    <t>12:00-14:25</t>
  </si>
  <si>
    <t>Rozsiahly multiceálnry zhluk. Pri PO možná supercela - krátkodobo vykazovala odklon vpravo, hook echo, WER. Vzhľadom na pozorovacie miesto bola ale supercela vzdialená a cez lokalitu prešla len elektricky aktívna stratiforma.</t>
  </si>
  <si>
    <t>1:20-2:05</t>
  </si>
  <si>
    <t>J-V</t>
  </si>
  <si>
    <t>Multicelárna organizácia so vnorenou supercelou (leftmoverom) v jej západnej časti. Supercela postupovala západne od Prešova a dosahovala vysokú radarovú odrazivosť.</t>
  </si>
  <si>
    <t>4:10-6:25</t>
  </si>
  <si>
    <t>MCS s viacerýmí prehnutými segmentami (bow echo) na jeho čele.</t>
  </si>
  <si>
    <t>16:00-17:00</t>
  </si>
  <si>
    <t>Konvekcia v studenom vzduchu propagujúca sa na juh pozdĺž rozhrania chladného vzduchu. Pred multicelárnym, čiastočne lineárne organizovaným pásmom sa o 15:00 vytvorila východne od pozorovacieho miesta jedna elektricky aktívna bunka postupujúca na východ. Slabá elektrická aktivita sa vyskytovala ale aj v rámci postupujúceho pásma. Detekcia podľa blitzortungu zachytila len 3 výboje, no LINET od SHMÚ zachytil celkovo približne 24 výbojov.</t>
  </si>
  <si>
    <t>Dvojica superciel postupujúcich okolo pozorovacieho miesta, jedna východne, druhá západne. Iniciácia prebehla na Čergove. Bunky vykazovali odklon, dlhú životnosť, V-tvar, náznak hook echa, viditeľne oddelené výstupné a zostupné prúdy a rotáciu na časozbernom zábere. Vzhľadom na nízko položenú nulovú izotermu pravdepodobne produkovali aj krúpy. Množstvo bleskov odhadnuté zo sumácie z celého dňa - 288 výbojov.</t>
  </si>
  <si>
    <t>14:25-15:50</t>
  </si>
  <si>
    <t>Multicelárny zhluk postupujúci od severozápadu. Nad pozorovacím miestom v rámci neho vznikla supercela, ktorá postupovala ďalej na juhovýchod. Na radare vykazovala najmä odklon a dlhú životnosť. Krúpy boli zaznamenaná len veľmi riedko a s malým rozmerom. Množstvo bleskov odhadnuté zo sumácie z celého dňa - 288 výbojov.</t>
  </si>
  <si>
    <t>21:05-22:00</t>
  </si>
  <si>
    <t>18:30-19:35</t>
  </si>
  <si>
    <t>Supercela vznikajúca v okolí Prešova s postupom na východ. Bunka vykazovala odklon a štiepenie a pomerne perzistentný výstupný prúd. Ďalšie, vzdialenejšie bunky vznikli na východnej strane Slanských vrchov a taktiež vykazovali rovnaké supercelárne črty.</t>
  </si>
  <si>
    <t>4:50-5:55</t>
  </si>
  <si>
    <t>11:00-12:10</t>
  </si>
  <si>
    <t>Supercela iniciovaná na návetrí Čergova s postupom na juh. Na radare štiepenie a odklon. Nad oblasťou sa konvekcia následne počas dňa obnovovala, no bola menej intenzívna a prevažne prehánková, len so sporadickými bleskovými výbojmi.</t>
  </si>
  <si>
    <t>16:40-18:15</t>
  </si>
  <si>
    <t>13:05-13:40</t>
  </si>
  <si>
    <t>9:15-10:10</t>
  </si>
  <si>
    <t>Frontálna konvekcia. Jej čelná strana bola sprevádzaná mohutným shelf cloudom.</t>
  </si>
  <si>
    <t>6:00-9:00</t>
  </si>
  <si>
    <t>Elevated convection pre prechode studeného frontu v spodných hladinách.</t>
  </si>
  <si>
    <t>9:45-10:00</t>
  </si>
  <si>
    <t>Elevated convection.</t>
  </si>
  <si>
    <t>12:45-13:45</t>
  </si>
  <si>
    <t>Elevated convection. Na čele systému lineárna organizácia.</t>
  </si>
  <si>
    <t>14:45-15:20</t>
  </si>
  <si>
    <t>Konvektívna línia postupujúca od západu na studenom fronte. Na jej čele sa vyskytoval shelf cloud. S postupom na východ postupne strácala intenzitu a organizáciu. Pre výpadok preklápcieho zrážkomera chýbajú v čase výskytu búrky informácie o zrážkach.</t>
  </si>
  <si>
    <t>15:00-16:00</t>
  </si>
  <si>
    <t>12:30-12:55</t>
  </si>
  <si>
    <t>Veľmi dlhá životnosť bunky a odklon vpravo od prevládajúceho postupu. Údaje o intenzite zrážok chýbajú.</t>
  </si>
  <si>
    <t>14:00-16:00</t>
  </si>
  <si>
    <t>oblasť nízkeho tlaku vzduchu</t>
  </si>
  <si>
    <t>Multicelárny zhluk obnovujúci sa v okolí pozorovacieho miesta.</t>
  </si>
  <si>
    <t>12:00-14:35</t>
  </si>
  <si>
    <t>Zhluk orograficky iniciovanej multicelárnej konvekcie propagujúci sa z centrálnej časti krajiny na východ. Nad pozorovacím miestom viac charakter elektricky aktívnej stratiformy MCS a postupný rozpad.</t>
  </si>
  <si>
    <t>13:45-14:50</t>
  </si>
  <si>
    <t>Takmer stacionárna bunka vykazujúca backbuilding. Na rovnakom mieste došlo znovu k iniciácii hlbokej konvekcie o 2 hodiny neskôr. Bunky nevykazovali v oboch prípadoch identifikovateľné supercelárne črty.</t>
  </si>
  <si>
    <t>16:15-17:15</t>
  </si>
  <si>
    <t>Zhluk buniek iniciovaný v blízkosti supercely postupujúcej z okolia Košíc. Iniciacia ďalších buniek v okolí sueprcely prebehla pri prechode cez Slanské vrchy, no elektricky aktívta zotrvala najmä supercelárna bunka. Konvektívna bunka dosiahla krátkodobo v jadre veľmi vysokú radarovú odrazivosť.</t>
  </si>
  <si>
    <t>Výšková níž</t>
  </si>
  <si>
    <t>W , P, D , N</t>
  </si>
  <si>
    <t>Ranná iniciácia v rámci nevýraznej výškovej brázdy.</t>
  </si>
  <si>
    <t>0:40-2:10</t>
  </si>
  <si>
    <t>MCS inciovaný na frontálnej vlne postupujúci na východ. Na čele čiastnočne lineárna organizácia buniek.</t>
  </si>
  <si>
    <t>2:10-4:30</t>
  </si>
  <si>
    <t>Prevažne elektricky aktívna stratiforma. Na čele skôr sporadická regenerácia v podobe konvektívnych buniek bez bleskovej aktivity.</t>
  </si>
  <si>
    <t>11:10-11:45</t>
  </si>
  <si>
    <t>Neusporiadaný konvektívny zhluk. Blesková aktivita južne a severne od pozorovacieho miesta.</t>
  </si>
  <si>
    <t>Iniciácia nad Gemerom. Pri Vranove následne supercelárne črty (odklon bunky). Najvyššia odrazivosť zaznamenaná v supecelárnej bunky.</t>
  </si>
  <si>
    <t>18:20-19:40</t>
  </si>
  <si>
    <t>Iniciácia na konvergentnej zóna západne od pozorovacieho miesta. Prevažne supercelárna organizácia s viacerými črtami identifikovanými na radare. Bunka vznikajúca priamo nad pozorovacím miestom supercelárne črty nevykazovala. Konvekcia sa následne zlievala do MCS v rámci prehlbujúcej sa níže v závetrí Karpát.</t>
  </si>
  <si>
    <t>14:40-15:40</t>
  </si>
  <si>
    <t>Orograficky iniciovaná konvekcia nad Karpatami propagujúca sa na outflow boundary smerom na juhovýchod.</t>
  </si>
  <si>
    <t>15:25-16:10</t>
  </si>
  <si>
    <t>Orografická iniciácia na severnej strane Slanských vrchov.</t>
  </si>
  <si>
    <t>Táto časť slúži na popis metodiky zberu búrkových dát vykonávaných pre lokalitu Giraltovce (49.118, 21.520) od roku 2014. Dáta sú získavané kombináciou stálých meraní prostredníctvom meteorologickej stanice a dodatočných terénnych meraní v jej blízkosti. Viaceré búrkové prípade sú aj zdokumentované a je možné dohľadať ich videá a časozbery na kanály: https://www.youtube.com/@tomasfedor4510/videos ako aj niektoré radarové animácie, ktoré sú archivované pre významnejšie búrkové situácie na kanály: https://www.youtube.com/@misterradar7756/videos</t>
  </si>
  <si>
    <t>1:40-1:55</t>
  </si>
  <si>
    <t>Zanikajúcí MCS s detegovaným jedným výbojom na bunka obnovujúcej sa na jeho čele.</t>
  </si>
  <si>
    <t>11:00-13:20</t>
  </si>
  <si>
    <t>Rozsiahlejšia iniciácia konvekcie na frontálnom rozhraní. Prvá, pravdepodobne supercelárna bunka vznikla južne od pozorovacieho miesta nad Slanskými vrchmi (pravdepodobne orografická iniciácia). Druhá bunka už postupovala následne v línii na frontálnom rozhraní a prešla priamo pozorovacím miestom. Na radare náznak bow echa, no bez významnejších nárazov vetra.</t>
  </si>
  <si>
    <t>16:00-18:35</t>
  </si>
  <si>
    <t>Backbuilding na severnej strane Slanských vrchov.</t>
  </si>
  <si>
    <t>4:40-6:40</t>
  </si>
  <si>
    <t>MCS postupujúci od západu. Západne od pozorovacieho miesta organizácia v podobe kompaktnej línie s identifikovateľnými niekoľkými prehnutými segmentami. Nad pozorovacím miestom regenerácia systému a viac roztrúsená organizácia nových buniek.</t>
  </si>
  <si>
    <t>13:30-15:30</t>
  </si>
  <si>
    <t>Multicelárny zhluk, ktorý sa vytvoril na prednej strane dvojice postupujúcich superciel približne 30 km na západ od pozorovacieho miesta.</t>
  </si>
  <si>
    <t>Dobre vyvinutý shelf cloud. Nad pozorovacím miestom postupná strata organizácie.</t>
  </si>
  <si>
    <t>10:15-11:40</t>
  </si>
  <si>
    <t>Postup J-JV od pozorovacieho miesta. Vranov nad Topľou silný downburst.</t>
  </si>
  <si>
    <t>0:00-4:40</t>
  </si>
  <si>
    <t>Iniciácia a obnovovanie konvekcie nad pozorovacím miestom. Neskôr postupne zlievanie buniek do MCS.</t>
  </si>
  <si>
    <t>20:35-21:40</t>
  </si>
  <si>
    <t>14:40-16:20</t>
  </si>
  <si>
    <t>výšková níž</t>
  </si>
  <si>
    <t>12:40-14:40</t>
  </si>
  <si>
    <t>12:40-13:00</t>
  </si>
  <si>
    <t>11:50-13:25</t>
  </si>
  <si>
    <t>19:40-20:25</t>
  </si>
  <si>
    <t>10:10-12:30</t>
  </si>
  <si>
    <t xml:space="preserve">Chaotický multicelárny zhluk propagujúci sa pozdĺž orografie a neskôr aj outflow boundary na juhovýchod. </t>
  </si>
  <si>
    <t>Čiastočne orografická iniciácia. Propagácia na VJV pozdĺž outflow boundary.</t>
  </si>
  <si>
    <t>12:35-17:15</t>
  </si>
  <si>
    <t>konvergencia</t>
  </si>
  <si>
    <t>Iniciácia na konvergencii pred studeným frontom. Následne propagácia na V v podobe MCS. V závere prevažne elektricky aktívna stratiforma.</t>
  </si>
  <si>
    <t>14:50-15:40</t>
  </si>
  <si>
    <t>13:45-14:00</t>
  </si>
  <si>
    <t>15:35-15:50</t>
  </si>
  <si>
    <t>15:15-16:30</t>
  </si>
  <si>
    <t>Iniciácia v rámci frontálnej vlny na strednom Slovensku a postupná organizácia do konvektívnej línie.</t>
  </si>
  <si>
    <t>8:00-8:30</t>
  </si>
  <si>
    <t xml:space="preserve">Orograficky iniciovaná konvekcia v oblasti Karpát propagujúca sa na outflow boundary smerom na západ, v teplom vzduchu pred rozpadávajúcim sa studeným frontom. </t>
  </si>
  <si>
    <t>19:50-21:30</t>
  </si>
  <si>
    <t>Pravdepodobne obnova MCS na outflowe.</t>
  </si>
  <si>
    <t>14:30-17:00</t>
  </si>
  <si>
    <t>Obnovujúca sa konvekcia propagujúca sa na outflowe z Karpát na ZSZ. Jadro zrážok sa v rámci najitenzívnejšej bunky vyskytlo priamo nad pozorovacím miestom, pričom zrážky vypadli zhruba 1-2 km juho-juhovýchodne od pozorovacieho miesta. V ňom pravdepodobný výskyt veľkého množstva malých krúp. V stratiformnom regióne za bunkami identifikovaný na radare nevýrazný MCV.</t>
  </si>
  <si>
    <t>13:00-14:50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</si>
</sst>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quot; bleskov&quot;"/>
    <numFmt numFmtId="165" formatCode="0&quot; dBZ&quot;"/>
    <numFmt numFmtId="166" formatCode="0.0&quot; m/s&quot;"/>
    <numFmt numFmtId="167" formatCode="0.0&quot; cm&quot;"/>
    <numFmt numFmtId="168" formatCode="h:mm;@"/>
    <numFmt numFmtId="169" formatCode="0.0&quot; km&quot;"/>
    <numFmt numFmtId="170" formatCode="0.0&quot; mm/h&quot;"/>
    <numFmt numFmtId="171" formatCode="0.0&quot; mm&quot;"/>
  </numFmts>
  <fonts count="5" x14ac:knownFonts="1">
    <font>
      <sz val="11"/>
      <color theme="1"/>
      <name val="Calibri"/>
      <family val="2"/>
      <charset val="238"/>
      <scheme val="minor"/>
    </font>
    <font>
      <b/>
      <sz val="11"/>
      <color theme="1"/>
      <name val="Calibri"/>
      <family val="2"/>
      <charset val="238"/>
      <scheme val="minor"/>
    </font>
    <font>
      <b/>
      <sz val="12"/>
      <color theme="1"/>
      <name val="Calibri"/>
      <family val="2"/>
      <charset val="238"/>
      <scheme val="minor"/>
    </font>
    <font>
      <sz val="9"/>
      <color indexed="81"/>
      <name val="Segoe UI"/>
      <family val="2"/>
      <charset val="238"/>
    </font>
    <font>
      <b/>
      <sz val="9"/>
      <color indexed="81"/>
      <name val="Segoe UI"/>
      <family val="2"/>
      <charset val="238"/>
    </font>
  </fonts>
  <fills count="9">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s>
  <borders count="14">
    <border>
      <left/>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76">
    <xf numFmtId="0" fontId="0" fillId="0" borderId="0" xfId="0"/>
    <xf numFmtId="0" fontId="0" fillId="0" borderId="5" xfId="0" applyBorder="1" applyAlignment="1">
      <alignment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165" fontId="1" fillId="4" borderId="4" xfId="0" applyNumberFormat="1" applyFont="1" applyFill="1" applyBorder="1" applyAlignment="1">
      <alignment horizontal="center" vertical="center" wrapText="1"/>
    </xf>
    <xf numFmtId="165" fontId="1" fillId="4" borderId="3" xfId="0" applyNumberFormat="1"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3" xfId="0" applyFont="1" applyFill="1" applyBorder="1" applyAlignment="1">
      <alignment horizontal="center" vertical="center" wrapText="1"/>
    </xf>
    <xf numFmtId="166" fontId="1" fillId="6" borderId="2" xfId="0" applyNumberFormat="1" applyFont="1" applyFill="1" applyBorder="1" applyAlignment="1">
      <alignment horizontal="center" vertical="center" wrapText="1"/>
    </xf>
    <xf numFmtId="166" fontId="1" fillId="6" borderId="4" xfId="0" applyNumberFormat="1" applyFont="1" applyFill="1" applyBorder="1" applyAlignment="1">
      <alignment horizontal="center" vertical="center" wrapText="1"/>
    </xf>
    <xf numFmtId="0" fontId="1" fillId="6" borderId="3" xfId="0" applyFont="1" applyFill="1" applyBorder="1" applyAlignment="1">
      <alignment horizontal="center" vertical="center" wrapText="1"/>
    </xf>
    <xf numFmtId="167" fontId="1" fillId="7" borderId="3" xfId="0" applyNumberFormat="1" applyFont="1" applyFill="1" applyBorder="1" applyAlignment="1">
      <alignment horizontal="center" vertical="center" wrapText="1"/>
    </xf>
    <xf numFmtId="164" fontId="1" fillId="8" borderId="2" xfId="0" applyNumberFormat="1" applyFont="1" applyFill="1" applyBorder="1" applyAlignment="1">
      <alignment horizontal="center" vertical="center" wrapText="1"/>
    </xf>
    <xf numFmtId="0" fontId="1" fillId="8" borderId="3" xfId="0" applyFont="1" applyFill="1" applyBorder="1" applyAlignment="1">
      <alignment horizontal="center" vertical="center" wrapText="1"/>
    </xf>
    <xf numFmtId="169" fontId="1" fillId="8" borderId="4" xfId="0" applyNumberFormat="1" applyFont="1" applyFill="1" applyBorder="1" applyAlignment="1">
      <alignment horizontal="center" vertical="center" wrapText="1"/>
    </xf>
    <xf numFmtId="170" fontId="1" fillId="7" borderId="2" xfId="0" applyNumberFormat="1" applyFont="1" applyFill="1" applyBorder="1" applyAlignment="1">
      <alignment horizontal="center" vertical="center" wrapText="1"/>
    </xf>
    <xf numFmtId="171" fontId="1" fillId="7" borderId="4" xfId="0" applyNumberFormat="1" applyFont="1" applyFill="1" applyBorder="1" applyAlignment="1">
      <alignment horizontal="center" vertical="center" wrapText="1"/>
    </xf>
    <xf numFmtId="14" fontId="0" fillId="0" borderId="6" xfId="0" applyNumberFormat="1" applyBorder="1" applyAlignment="1">
      <alignment vertical="center" wrapText="1"/>
    </xf>
    <xf numFmtId="168" fontId="0" fillId="0" borderId="6" xfId="0" applyNumberFormat="1" applyBorder="1" applyAlignment="1">
      <alignment vertical="center"/>
    </xf>
    <xf numFmtId="0" fontId="0" fillId="0" borderId="6" xfId="0" applyBorder="1" applyAlignment="1">
      <alignment vertical="center" wrapText="1"/>
    </xf>
    <xf numFmtId="0" fontId="0" fillId="0" borderId="6" xfId="0" applyBorder="1" applyAlignment="1">
      <alignment vertical="center"/>
    </xf>
    <xf numFmtId="165" fontId="0" fillId="0" borderId="6" xfId="0" applyNumberFormat="1" applyBorder="1" applyAlignment="1">
      <alignment vertical="center"/>
    </xf>
    <xf numFmtId="165" fontId="0" fillId="0" borderId="5" xfId="0" applyNumberFormat="1" applyBorder="1" applyAlignment="1">
      <alignment vertical="center"/>
    </xf>
    <xf numFmtId="166" fontId="0" fillId="0" borderId="6" xfId="0" applyNumberFormat="1" applyBorder="1" applyAlignment="1">
      <alignment vertical="center"/>
    </xf>
    <xf numFmtId="170" fontId="0" fillId="0" borderId="6" xfId="0" applyNumberFormat="1" applyBorder="1" applyAlignment="1">
      <alignment vertical="center"/>
    </xf>
    <xf numFmtId="171" fontId="0" fillId="0" borderId="6" xfId="0" applyNumberFormat="1" applyBorder="1" applyAlignment="1">
      <alignment vertical="center"/>
    </xf>
    <xf numFmtId="167" fontId="0" fillId="0" borderId="6" xfId="0" applyNumberFormat="1" applyBorder="1" applyAlignment="1">
      <alignment vertical="center"/>
    </xf>
    <xf numFmtId="164" fontId="0" fillId="0" borderId="6" xfId="0" applyNumberFormat="1" applyBorder="1" applyAlignment="1">
      <alignment vertical="center"/>
    </xf>
    <xf numFmtId="169" fontId="0" fillId="0" borderId="6" xfId="0" applyNumberFormat="1" applyBorder="1" applyAlignment="1">
      <alignment vertical="center"/>
    </xf>
    <xf numFmtId="14" fontId="0" fillId="0" borderId="5" xfId="0" applyNumberFormat="1" applyBorder="1" applyAlignment="1">
      <alignment vertical="center" wrapText="1"/>
    </xf>
    <xf numFmtId="168" fontId="0" fillId="0" borderId="5" xfId="0" applyNumberFormat="1" applyBorder="1" applyAlignment="1">
      <alignment vertical="center"/>
    </xf>
    <xf numFmtId="0" fontId="0" fillId="0" borderId="5" xfId="0" applyBorder="1" applyAlignment="1">
      <alignment vertical="center" wrapText="1"/>
    </xf>
    <xf numFmtId="0" fontId="0" fillId="0" borderId="5" xfId="0" applyBorder="1" applyAlignment="1">
      <alignment vertical="center"/>
    </xf>
    <xf numFmtId="166" fontId="0" fillId="0" borderId="5" xfId="0" applyNumberFormat="1" applyBorder="1" applyAlignment="1">
      <alignment vertical="center"/>
    </xf>
    <xf numFmtId="170" fontId="0" fillId="0" borderId="5" xfId="0" applyNumberFormat="1" applyBorder="1" applyAlignment="1">
      <alignment vertical="center"/>
    </xf>
    <xf numFmtId="171" fontId="0" fillId="0" borderId="5" xfId="0" applyNumberFormat="1" applyBorder="1" applyAlignment="1">
      <alignment vertical="center"/>
    </xf>
    <xf numFmtId="167" fontId="0" fillId="0" borderId="5" xfId="0" applyNumberFormat="1" applyBorder="1" applyAlignment="1">
      <alignment vertical="center"/>
    </xf>
    <xf numFmtId="164" fontId="0" fillId="0" borderId="5" xfId="0" applyNumberFormat="1" applyBorder="1" applyAlignment="1">
      <alignment vertical="center"/>
    </xf>
    <xf numFmtId="169" fontId="0" fillId="0" borderId="5" xfId="0" applyNumberFormat="1" applyBorder="1" applyAlignment="1">
      <alignment vertical="center"/>
    </xf>
    <xf numFmtId="0" fontId="0" fillId="0" borderId="5" xfId="0" applyBorder="1" applyAlignment="1">
      <alignment horizontal="left" wrapText="1"/>
    </xf>
    <xf numFmtId="0" fontId="0" fillId="0" borderId="6" xfId="0" applyBorder="1" applyAlignment="1">
      <alignment horizontal="left" wrapText="1"/>
    </xf>
    <xf numFmtId="0" fontId="2" fillId="2" borderId="1" xfId="0" applyFont="1" applyFill="1" applyBorder="1" applyAlignment="1">
      <alignment horizontal="center" vertical="center" wrapText="1"/>
    </xf>
    <xf numFmtId="14" fontId="2" fillId="0" borderId="10" xfId="0" applyNumberFormat="1" applyFont="1" applyBorder="1" applyAlignment="1">
      <alignment horizontal="center" vertical="center" wrapText="1"/>
    </xf>
    <xf numFmtId="168" fontId="2" fillId="0" borderId="13" xfId="0" applyNumberFormat="1" applyFont="1" applyBorder="1" applyAlignment="1">
      <alignment horizontal="center" vertical="center" wrapText="1"/>
    </xf>
    <xf numFmtId="0" fontId="2" fillId="2" borderId="13" xfId="0" applyFont="1" applyFill="1" applyBorder="1" applyAlignment="1">
      <alignment horizontal="center" vertical="center" wrapText="1"/>
    </xf>
    <xf numFmtId="0" fontId="1" fillId="0" borderId="0" xfId="0" applyFont="1"/>
    <xf numFmtId="0" fontId="0" fillId="0" borderId="0" xfId="0" applyAlignment="1">
      <alignment wrapText="1"/>
    </xf>
    <xf numFmtId="0" fontId="1" fillId="0" borderId="0" xfId="0" applyFont="1" applyAlignment="1">
      <alignment horizontal="center" vertical="center" wrapText="1"/>
    </xf>
    <xf numFmtId="0" fontId="0" fillId="0" borderId="0" xfId="0" pivotButton="1"/>
    <xf numFmtId="0" fontId="0" fillId="0" borderId="0" xfId="0" applyAlignment="1">
      <alignment horizontal="left"/>
    </xf>
    <xf numFmtId="0" fontId="0" fillId="0" borderId="0" xfId="0" applyAlignment="1">
      <alignment horizontal="left" vertical="center" wrapText="1"/>
    </xf>
    <xf numFmtId="0" fontId="2" fillId="0" borderId="10" xfId="0" applyFont="1" applyBorder="1" applyAlignment="1">
      <alignment horizontal="center" vertical="center" wrapText="1"/>
    </xf>
    <xf numFmtId="0" fontId="0" fillId="0" borderId="11" xfId="0" applyBorder="1" applyAlignment="1">
      <alignment wrapText="1"/>
    </xf>
    <xf numFmtId="0" fontId="0" fillId="0" borderId="11" xfId="0" applyBorder="1"/>
    <xf numFmtId="0" fontId="1" fillId="0" borderId="10" xfId="0" applyFont="1" applyBorder="1" applyAlignment="1">
      <alignment horizontal="center" vertical="center" wrapText="1"/>
    </xf>
    <xf numFmtId="14" fontId="2" fillId="0" borderId="10" xfId="0" applyNumberFormat="1" applyFont="1" applyBorder="1" applyAlignment="1">
      <alignment horizontal="center" vertical="center" wrapText="1"/>
    </xf>
    <xf numFmtId="14" fontId="2" fillId="0" borderId="12" xfId="0" applyNumberFormat="1" applyFont="1" applyBorder="1" applyAlignment="1">
      <alignment horizontal="center" vertical="center" wrapText="1"/>
    </xf>
    <xf numFmtId="167" fontId="2" fillId="7" borderId="7" xfId="0" applyNumberFormat="1" applyFont="1" applyFill="1" applyBorder="1" applyAlignment="1">
      <alignment horizontal="center" vertical="center" wrapText="1"/>
    </xf>
    <xf numFmtId="167" fontId="0" fillId="7" borderId="9" xfId="0" applyNumberFormat="1" applyFill="1" applyBorder="1" applyAlignment="1">
      <alignment vertical="center" wrapText="1"/>
    </xf>
    <xf numFmtId="167" fontId="0" fillId="7" borderId="8" xfId="0" applyNumberFormat="1" applyFill="1" applyBorder="1" applyAlignment="1">
      <alignment vertical="center" wrapText="1"/>
    </xf>
    <xf numFmtId="0" fontId="2" fillId="8" borderId="7" xfId="0" applyFont="1" applyFill="1" applyBorder="1" applyAlignment="1">
      <alignment horizontal="center" vertical="center" wrapText="1"/>
    </xf>
    <xf numFmtId="0" fontId="0" fillId="8" borderId="9" xfId="0" applyFill="1" applyBorder="1" applyAlignment="1">
      <alignment vertical="center" wrapText="1"/>
    </xf>
    <xf numFmtId="0" fontId="0" fillId="8" borderId="8" xfId="0" applyFill="1" applyBorder="1" applyAlignment="1">
      <alignment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0" fillId="6" borderId="9" xfId="0" applyFill="1" applyBorder="1" applyAlignment="1">
      <alignment vertical="center" wrapText="1"/>
    </xf>
    <xf numFmtId="0" fontId="0" fillId="6" borderId="8" xfId="0" applyFill="1" applyBorder="1" applyAlignment="1">
      <alignment vertical="center" wrapText="1"/>
    </xf>
    <xf numFmtId="0" fontId="0" fillId="0" borderId="0" xfId="0" applyAlignment="1">
      <alignment horizontal="left" vertical="center" wrapText="1"/>
    </xf>
  </cellXfs>
  <cellStyles count="1">
    <cellStyle name="Normálna" xfId="0" builtinId="0"/>
  </cellStyles>
  <dxfs count="2">
    <dxf>
      <fill>
        <patternFill>
          <bgColor theme="0" tint="-0.24994659260841701"/>
        </patternFill>
      </fill>
    </dxf>
    <dxf>
      <fill>
        <patternFill>
          <bgColor theme="0"/>
        </patternFill>
      </fill>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C2" refreshedDate="45026.921884606483" createdVersion="8" refreshedVersion="8" minRefreshableVersion="3" recordCount="392" xr:uid="{3FB18774-6BB4-4B1F-BB97-B29281828A95}">
  <cacheSource type="worksheet">
    <worksheetSource ref="A2:U394" sheet="Databáza búrok"/>
  </cacheSource>
  <cacheFields count="21">
    <cacheField name="Dátum" numFmtId="14">
      <sharedItems containsDate="1" containsMixedTypes="1" minDate="2014-02-11T00:00:00" maxDate="2023-03-26T00:00:00"/>
    </cacheField>
    <cacheField name="Čas (UTC)" numFmtId="168">
      <sharedItems containsDate="1" containsMixedTypes="1" minDate="1899-12-30T12:10:00" maxDate="1899-12-30T12:10:00"/>
    </cacheField>
    <cacheField name="Poveternostná situácia" numFmtId="0">
      <sharedItems containsBlank="1" count="17">
        <s v="studený front"/>
        <s v="teplý sektor"/>
        <s v="brázda nízkeho tlaku"/>
        <s v="zóna konvergencie"/>
        <s v="nevýrazné tlakové pole"/>
        <s v="výšková tlaková níž"/>
        <s v="zvlnený studený front"/>
        <s v="studený sektor"/>
        <m/>
        <s v="oklúzny front"/>
        <s v="výšková brázda"/>
        <s v="podružný studený front"/>
        <s v="mimo rozhrania"/>
        <s v="oblasť nízkeho tlaku"/>
        <s v="barické sedlo"/>
        <s v="výšková brázda nízkeho tlaku"/>
        <s v="výškové barické sedlo"/>
      </sharedItems>
    </cacheField>
    <cacheField name="Iniciácia" numFmtId="0">
      <sharedItems containsBlank="1"/>
    </cacheField>
    <cacheField name="Jav" numFmtId="0">
      <sharedItems containsBlank="1"/>
    </cacheField>
    <cacheField name="organizácia" numFmtId="0">
      <sharedItems containsBlank="1" count="8">
        <s v="MCS"/>
        <s v="squall line"/>
        <s v="unicela"/>
        <m/>
        <s v="multicela"/>
        <s v="supercela"/>
        <s v="možná supercela"/>
        <s v="neurčitý zhluk"/>
      </sharedItems>
    </cacheField>
    <cacheField name="Cmax" numFmtId="165">
      <sharedItems containsString="0" containsBlank="1" containsNumber="1" containsInteger="1" minValue="30" maxValue="73"/>
    </cacheField>
    <cacheField name="Cmax 2" numFmtId="165">
      <sharedItems containsString="0" containsBlank="1" containsNumber="1" containsInteger="1" minValue="0" maxValue="65"/>
    </cacheField>
    <cacheField name="postup" numFmtId="0">
      <sharedItems containsBlank="1"/>
    </cacheField>
    <cacheField name="smer" numFmtId="0">
      <sharedItems containsBlank="1"/>
    </cacheField>
    <cacheField name="náraz" numFmtId="166">
      <sharedItems containsString="0" containsBlank="1" containsNumber="1" minValue="0.5" maxValue="17.7"/>
    </cacheField>
    <cacheField name="priemer" numFmtId="166">
      <sharedItems containsBlank="1" containsMixedTypes="1" containsNumber="1" minValue="0" maxValue="12.1"/>
    </cacheField>
    <cacheField name="smer2" numFmtId="0">
      <sharedItems containsBlank="1" count="19">
        <m/>
        <s v="S"/>
        <s v="JV"/>
        <s v="SZ"/>
        <s v="Z"/>
        <s v="J"/>
        <s v="JJV"/>
        <s v="V"/>
        <s v="SV"/>
        <s v="JZ"/>
        <s v="prem."/>
        <s v="SSV"/>
        <s v="ZSZ"/>
        <s v="SSZ"/>
        <s v="VSV"/>
        <s v="JJZ"/>
        <s v="ZJZ"/>
        <s v="S " u="1"/>
        <s v="J " u="1"/>
      </sharedItems>
    </cacheField>
    <cacheField name="intenzita" numFmtId="170">
      <sharedItems containsString="0" containsBlank="1" containsNumber="1" minValue="0" maxValue="150"/>
    </cacheField>
    <cacheField name="množstvo" numFmtId="171">
      <sharedItems containsString="0" containsBlank="1" containsNumber="1" minValue="0" maxValue="71.099999999999994"/>
    </cacheField>
    <cacheField name="krúpy" numFmtId="171">
      <sharedItems containsString="0" containsBlank="1" containsNumber="1" containsInteger="1" minValue="0" maxValue="30"/>
    </cacheField>
    <cacheField name="sneh" numFmtId="167">
      <sharedItems containsString="0" containsBlank="1" containsNumber="1" containsInteger="1" minValue="0" maxValue="1"/>
    </cacheField>
    <cacheField name="množstvo2" numFmtId="164">
      <sharedItems containsString="0" containsBlank="1" containsNumber="1" containsInteger="1" minValue="0" maxValue="3541"/>
    </cacheField>
    <cacheField name="najbližší úder" numFmtId="169">
      <sharedItems containsString="0" containsBlank="1" containsNumber="1" minValue="0" maxValue="25"/>
    </cacheField>
    <cacheField name="hrom" numFmtId="0">
      <sharedItems containsBlank="1"/>
    </cacheField>
    <cacheField name="Poznámky"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92">
  <r>
    <d v="2014-02-11T00:00:00"/>
    <s v="8:30-10:00"/>
    <x v="0"/>
    <m/>
    <s v="W , V , S , Z"/>
    <x v="0"/>
    <n v="30"/>
    <m/>
    <s v="JZ-SV"/>
    <s v="V"/>
    <m/>
    <m/>
    <x v="0"/>
    <m/>
    <m/>
    <m/>
    <m/>
    <m/>
    <m/>
    <m/>
    <s v="Prevažne CC výboje"/>
  </r>
  <r>
    <d v="2014-03-15T00:00:00"/>
    <s v="13:00-14:30"/>
    <x v="0"/>
    <m/>
    <s v="W , V , D , Z"/>
    <x v="1"/>
    <m/>
    <m/>
    <s v="S-J"/>
    <s v="P"/>
    <m/>
    <m/>
    <x v="1"/>
    <m/>
    <m/>
    <n v="0"/>
    <n v="0"/>
    <n v="6"/>
    <n v="13"/>
    <s v="áno"/>
    <s v="húľava, škody. V Kračúnovciach nameraný náraz vetra s rýchlosťou 16 m/s."/>
  </r>
  <r>
    <d v="2014-04-10T00:00:00"/>
    <s v="13:30-14:10"/>
    <x v="1"/>
    <m/>
    <s v="W , P , D , K , Z"/>
    <x v="2"/>
    <m/>
    <m/>
    <s v="JJZ-SSV"/>
    <s v="P"/>
    <m/>
    <m/>
    <x v="0"/>
    <n v="7"/>
    <m/>
    <n v="5"/>
    <n v="0"/>
    <m/>
    <m/>
    <s v="áno"/>
    <m/>
  </r>
  <r>
    <d v="2014-04-14T00:00:00"/>
    <s v="14:00-15:30"/>
    <x v="2"/>
    <m/>
    <s v="W , D , Z"/>
    <x v="3"/>
    <m/>
    <m/>
    <m/>
    <m/>
    <n v="9.9"/>
    <m/>
    <x v="0"/>
    <n v="7"/>
    <m/>
    <n v="0"/>
    <n v="0"/>
    <m/>
    <m/>
    <s v="áno"/>
    <m/>
  </r>
  <r>
    <d v="2014-04-19T00:00:00"/>
    <s v="15:45-17:20"/>
    <x v="3"/>
    <m/>
    <s v="W , P , D , K "/>
    <x v="1"/>
    <n v="47"/>
    <m/>
    <s v="JJZ-SSV"/>
    <s v="P"/>
    <n v="9.6"/>
    <m/>
    <x v="2"/>
    <n v="0"/>
    <n v="0"/>
    <n v="5"/>
    <n v="0"/>
    <n v="25"/>
    <n v="2.1"/>
    <s v="áno"/>
    <s v="shelf cloud"/>
  </r>
  <r>
    <d v="2014-04-20T00:00:00"/>
    <s v="13:10-14:30"/>
    <x v="1"/>
    <m/>
    <s v="W , V , D , Z"/>
    <x v="4"/>
    <n v="45"/>
    <m/>
    <s v="JV-SZ"/>
    <s v="S"/>
    <n v="7"/>
    <m/>
    <x v="3"/>
    <n v="4"/>
    <m/>
    <n v="0"/>
    <n v="0"/>
    <n v="14"/>
    <n v="11.2"/>
    <s v="áno"/>
    <m/>
  </r>
  <r>
    <d v="2014-04-23T00:00:00"/>
    <s v="13:20-15:40"/>
    <x v="4"/>
    <m/>
    <s v="W , V , D , Z"/>
    <x v="4"/>
    <n v="49"/>
    <m/>
    <s v="V-Z"/>
    <s v="V"/>
    <n v="7.3"/>
    <m/>
    <x v="0"/>
    <n v="5"/>
    <m/>
    <n v="0"/>
    <n v="0"/>
    <n v="8"/>
    <n v="7.9"/>
    <s v="áno"/>
    <m/>
  </r>
  <r>
    <d v="2014-04-28T00:00:00"/>
    <s v="13:00-15:00"/>
    <x v="4"/>
    <m/>
    <s v="W , V , D , Z"/>
    <x v="4"/>
    <n v="50"/>
    <m/>
    <s v="VSV-ZJZ"/>
    <s v="S"/>
    <n v="6"/>
    <m/>
    <x v="4"/>
    <n v="5"/>
    <m/>
    <n v="0"/>
    <n v="0"/>
    <n v="7"/>
    <n v="11.3"/>
    <s v="áno"/>
    <s v="mammaty"/>
  </r>
  <r>
    <d v="2014-05-11T00:00:00"/>
    <s v="20:00-21:00"/>
    <x v="0"/>
    <m/>
    <s v="W , V , D , Z"/>
    <x v="0"/>
    <m/>
    <m/>
    <s v="JZ-SV"/>
    <m/>
    <m/>
    <m/>
    <x v="0"/>
    <n v="30"/>
    <m/>
    <n v="0"/>
    <n v="0"/>
    <n v="12"/>
    <n v="2"/>
    <s v="áno"/>
    <m/>
  </r>
  <r>
    <d v="2014-05-16T00:00:00"/>
    <s v="11:00-12:30"/>
    <x v="5"/>
    <m/>
    <s v="W , P , D , Z"/>
    <x v="4"/>
    <m/>
    <m/>
    <s v="JV-SZ"/>
    <s v="P"/>
    <n v="5.5"/>
    <m/>
    <x v="3"/>
    <n v="9"/>
    <m/>
    <n v="0"/>
    <n v="0"/>
    <n v="134"/>
    <n v="1.9"/>
    <s v="áno"/>
    <m/>
  </r>
  <r>
    <d v="2014-05-17T00:00:00"/>
    <s v="11:00-12:45"/>
    <x v="5"/>
    <m/>
    <s v="W , V , D , Z"/>
    <x v="4"/>
    <m/>
    <m/>
    <s v="JV-SZ"/>
    <m/>
    <m/>
    <m/>
    <x v="0"/>
    <n v="5"/>
    <m/>
    <n v="0"/>
    <n v="0"/>
    <n v="3"/>
    <n v="7.9"/>
    <s v="áno"/>
    <m/>
  </r>
  <r>
    <d v="2014-05-25T00:00:00"/>
    <s v="14:00-19:00"/>
    <x v="1"/>
    <m/>
    <s v="W , V , D , Z"/>
    <x v="4"/>
    <m/>
    <m/>
    <s v="SV-JZ"/>
    <s v="Z"/>
    <m/>
    <m/>
    <x v="0"/>
    <n v="1"/>
    <m/>
    <n v="0"/>
    <n v="0"/>
    <n v="4"/>
    <n v="10"/>
    <s v="áno"/>
    <m/>
  </r>
  <r>
    <d v="2014-05-27T00:00:00"/>
    <s v="12:00-13:30"/>
    <x v="4"/>
    <m/>
    <s v="W , P , D , Z"/>
    <x v="1"/>
    <m/>
    <m/>
    <s v="JZ-SV"/>
    <s v="P"/>
    <n v="13.3"/>
    <m/>
    <x v="5"/>
    <n v="5"/>
    <m/>
    <n v="0"/>
    <n v="0"/>
    <n v="20"/>
    <n v="2"/>
    <s v="áno"/>
    <s v="húľava, shelf cloud"/>
  </r>
  <r>
    <d v="2014-05-29T00:00:00"/>
    <s v="12:00-14:00"/>
    <x v="0"/>
    <m/>
    <m/>
    <x v="4"/>
    <m/>
    <m/>
    <s v="J-S"/>
    <m/>
    <m/>
    <m/>
    <x v="0"/>
    <n v="9"/>
    <m/>
    <n v="0"/>
    <n v="0"/>
    <n v="4"/>
    <n v="14"/>
    <s v="nie"/>
    <s v="bez elektrickej aktivity, no spozorovaná tromba"/>
  </r>
  <r>
    <d v="2014-06-10T00:00:00"/>
    <s v="14:45-16:00"/>
    <x v="0"/>
    <m/>
    <s v="W , P , D , K , Z"/>
    <x v="4"/>
    <m/>
    <m/>
    <s v="S-J"/>
    <s v="P"/>
    <n v="9"/>
    <m/>
    <x v="1"/>
    <m/>
    <m/>
    <n v="25"/>
    <n v="0"/>
    <n v="70"/>
    <n v="2"/>
    <s v="áno"/>
    <m/>
  </r>
  <r>
    <d v="2014-06-29T00:00:00"/>
    <s v="19:30-22:00"/>
    <x v="0"/>
    <m/>
    <s v="W , P , D , K , Z"/>
    <x v="1"/>
    <m/>
    <m/>
    <s v="JZ-SV"/>
    <s v="P"/>
    <m/>
    <m/>
    <x v="4"/>
    <m/>
    <n v="5"/>
    <n v="0"/>
    <n v="0"/>
    <n v="9"/>
    <n v="3"/>
    <s v="áno"/>
    <m/>
  </r>
  <r>
    <d v="2014-07-08T00:00:00"/>
    <s v="14:20-17:15"/>
    <x v="1"/>
    <m/>
    <s v="W , V , D , Z"/>
    <x v="4"/>
    <m/>
    <m/>
    <m/>
    <m/>
    <n v="8.4"/>
    <m/>
    <x v="6"/>
    <m/>
    <n v="3"/>
    <n v="0"/>
    <n v="0"/>
    <n v="14"/>
    <n v="6.6"/>
    <s v="áno"/>
    <m/>
  </r>
  <r>
    <d v="2014-07-09T00:00:00"/>
    <s v="8:30-12:00"/>
    <x v="6"/>
    <m/>
    <s v="W , V , D , Z"/>
    <x v="3"/>
    <m/>
    <m/>
    <m/>
    <m/>
    <m/>
    <m/>
    <x v="5"/>
    <m/>
    <n v="7"/>
    <n v="0"/>
    <n v="0"/>
    <n v="2"/>
    <n v="11.9"/>
    <s v="áno"/>
    <m/>
  </r>
  <r>
    <d v="2014-07-09T00:00:00"/>
    <s v="13:20-15:45"/>
    <x v="6"/>
    <m/>
    <s v="V , D , Z"/>
    <x v="3"/>
    <m/>
    <m/>
    <m/>
    <m/>
    <n v="4.8"/>
    <m/>
    <x v="5"/>
    <m/>
    <n v="7.5"/>
    <n v="0"/>
    <n v="0"/>
    <m/>
    <m/>
    <s v="áno"/>
    <m/>
  </r>
  <r>
    <d v="2014-07-17T00:00:00"/>
    <s v="12:53-14:50"/>
    <x v="4"/>
    <m/>
    <s v="W , L , D , Z"/>
    <x v="1"/>
    <m/>
    <m/>
    <m/>
    <m/>
    <n v="10"/>
    <m/>
    <x v="7"/>
    <m/>
    <n v="2.5"/>
    <n v="0"/>
    <n v="0"/>
    <n v="10"/>
    <n v="4.0999999999999996"/>
    <s v="áno"/>
    <m/>
  </r>
  <r>
    <d v="2014-07-18T00:00:00"/>
    <s v="15:40-16:20"/>
    <x v="4"/>
    <m/>
    <s v="W , V , D , Z"/>
    <x v="3"/>
    <m/>
    <m/>
    <m/>
    <m/>
    <n v="12.4"/>
    <m/>
    <x v="8"/>
    <m/>
    <n v="6"/>
    <n v="0"/>
    <n v="0"/>
    <n v="13"/>
    <n v="4.5"/>
    <s v="áno"/>
    <m/>
  </r>
  <r>
    <d v="2014-07-21T00:00:00"/>
    <s v="20:30-23:50"/>
    <x v="0"/>
    <m/>
    <s v="W , P , D , Z"/>
    <x v="0"/>
    <m/>
    <m/>
    <s v="JZ-SV"/>
    <s v="P"/>
    <n v="5.6"/>
    <m/>
    <x v="9"/>
    <m/>
    <n v="21"/>
    <n v="0"/>
    <n v="0"/>
    <n v="50"/>
    <n v="0"/>
    <s v="áno"/>
    <m/>
  </r>
  <r>
    <d v="2014-07-27T00:00:00"/>
    <s v="15:00-15:50"/>
    <x v="5"/>
    <m/>
    <s v="W , P , D , K , Z"/>
    <x v="4"/>
    <m/>
    <m/>
    <s v="JZ-SV"/>
    <s v="P"/>
    <n v="17.7"/>
    <m/>
    <x v="4"/>
    <m/>
    <n v="21"/>
    <n v="5"/>
    <n v="0"/>
    <n v="40"/>
    <n v="1.1000000000000001"/>
    <s v="áno"/>
    <s v="downburst"/>
  </r>
  <r>
    <d v="2014-08-04T00:00:00"/>
    <s v="19:50-22:30"/>
    <x v="0"/>
    <m/>
    <s v="W , P , D , K , Z"/>
    <x v="0"/>
    <m/>
    <m/>
    <m/>
    <s v="P"/>
    <n v="4"/>
    <m/>
    <x v="9"/>
    <m/>
    <n v="3"/>
    <n v="5"/>
    <n v="0"/>
    <n v="165"/>
    <n v="2.2999999999999998"/>
    <s v="áno"/>
    <m/>
  </r>
  <r>
    <d v="2014-08-07T00:00:00"/>
    <s v="13:00-15:45"/>
    <x v="4"/>
    <m/>
    <s v="W , V , D , Z"/>
    <x v="3"/>
    <m/>
    <m/>
    <m/>
    <m/>
    <n v="10.3"/>
    <m/>
    <x v="7"/>
    <m/>
    <n v="0.7"/>
    <n v="0"/>
    <n v="0"/>
    <n v="7"/>
    <n v="11.1"/>
    <s v="áno"/>
    <m/>
  </r>
  <r>
    <d v="2014-08-08T00:00:00"/>
    <s v="8:00-10:00"/>
    <x v="4"/>
    <m/>
    <s v="W , P , D , Z"/>
    <x v="3"/>
    <m/>
    <m/>
    <m/>
    <s v="P"/>
    <m/>
    <m/>
    <x v="0"/>
    <m/>
    <n v="6"/>
    <n v="0"/>
    <n v="0"/>
    <n v="36"/>
    <n v="1.3"/>
    <s v="áno"/>
    <m/>
  </r>
  <r>
    <s v="11-12.8.2014"/>
    <s v="17:45-0:20"/>
    <x v="0"/>
    <m/>
    <s v="W , W , P , D , Z"/>
    <x v="0"/>
    <m/>
    <m/>
    <m/>
    <s v="P"/>
    <n v="10.6"/>
    <m/>
    <x v="9"/>
    <m/>
    <n v="21"/>
    <n v="5"/>
    <n v="0"/>
    <n v="108"/>
    <n v="1"/>
    <s v="áno"/>
    <m/>
  </r>
  <r>
    <d v="2014-08-14T00:00:00"/>
    <s v="23:30-23:50"/>
    <x v="0"/>
    <m/>
    <s v="W , L , D , Z"/>
    <x v="0"/>
    <m/>
    <m/>
    <m/>
    <m/>
    <n v="10.8"/>
    <m/>
    <x v="0"/>
    <m/>
    <n v="1"/>
    <n v="0"/>
    <n v="0"/>
    <n v="19"/>
    <n v="4.4000000000000004"/>
    <s v="áno"/>
    <m/>
  </r>
  <r>
    <d v="2014-09-09T00:00:00"/>
    <s v="13:30-13:50"/>
    <x v="1"/>
    <m/>
    <s v="W , V , D , Z"/>
    <x v="3"/>
    <m/>
    <m/>
    <m/>
    <m/>
    <n v="3.8"/>
    <m/>
    <x v="0"/>
    <m/>
    <n v="1.5"/>
    <n v="0"/>
    <n v="0"/>
    <n v="4"/>
    <n v="11"/>
    <s v="áno"/>
    <m/>
  </r>
  <r>
    <d v="2015-03-30T00:00:00"/>
    <s v="15:20-16:00"/>
    <x v="0"/>
    <m/>
    <s v=" L , W , D , K , Z"/>
    <x v="1"/>
    <m/>
    <m/>
    <s v="ZSZ-VJV"/>
    <s v="SZ"/>
    <n v="8"/>
    <n v="4"/>
    <x v="1"/>
    <n v="14.4"/>
    <n v="2.1"/>
    <n v="8"/>
    <n v="0"/>
    <n v="30"/>
    <n v="4"/>
    <s v="áno"/>
    <s v="húľava, shelf cloud, mammaty"/>
  </r>
  <r>
    <d v="2015-04-02T00:00:00"/>
    <s v="17:55-18:20"/>
    <x v="0"/>
    <m/>
    <m/>
    <x v="1"/>
    <m/>
    <m/>
    <s v="ZSZ-VJV"/>
    <s v="JJZ"/>
    <n v="5.8"/>
    <n v="3.7"/>
    <x v="1"/>
    <n v="3.6"/>
    <n v="0.3"/>
    <n v="0"/>
    <n v="1"/>
    <n v="1"/>
    <n v="25"/>
    <s v="nie"/>
    <s v="Prípad veľmi vzdialenej zimnej búrky"/>
  </r>
  <r>
    <d v="2015-04-28T00:00:00"/>
    <s v="1:00-2:30"/>
    <x v="0"/>
    <m/>
    <s v="L , W , D , Z"/>
    <x v="4"/>
    <n v="43"/>
    <m/>
    <s v="JJZ-SSV"/>
    <s v="JJZ"/>
    <n v="3.1"/>
    <n v="1.1000000000000001"/>
    <x v="5"/>
    <n v="7.2"/>
    <n v="2"/>
    <n v="0"/>
    <n v="0"/>
    <n v="8"/>
    <n v="5"/>
    <s v="áno"/>
    <m/>
  </r>
  <r>
    <d v="2015-05-06T00:00:00"/>
    <s v="15:10-16:15"/>
    <x v="6"/>
    <m/>
    <s v="P , W , D , Z"/>
    <x v="5"/>
    <n v="61"/>
    <m/>
    <s v="Z-V"/>
    <s v="J"/>
    <n v="6"/>
    <n v="0.6"/>
    <x v="10"/>
    <n v="7.2"/>
    <n v="2"/>
    <n v="0"/>
    <n v="0"/>
    <n v="737"/>
    <n v="0.9"/>
    <s v="áno"/>
    <s v="Viaceré supercelárne črty, viď analýza SHMÚ: https://www.shmu.sk/sk/?page=2049&amp;id=615"/>
  </r>
  <r>
    <d v="2015-05-06T00:00:00"/>
    <s v="18:30-19:45"/>
    <x v="6"/>
    <m/>
    <s v="V   "/>
    <x v="6"/>
    <n v="53"/>
    <m/>
    <s v="JZ-SV"/>
    <s v="J, neskôr V"/>
    <n v="3"/>
    <n v="1.3"/>
    <x v="10"/>
    <n v="0"/>
    <n v="0"/>
    <n v="0"/>
    <n v="0"/>
    <n v="600"/>
    <n v="6"/>
    <s v="áno"/>
    <s v="Pravdepodobne left mover"/>
  </r>
  <r>
    <s v="20-21.5.2015"/>
    <s v="21:30-2:00"/>
    <x v="6"/>
    <m/>
    <s v="P , W , D , Z"/>
    <x v="0"/>
    <n v="50"/>
    <m/>
    <s v="ZJZ-VSV"/>
    <s v="P"/>
    <n v="2.2000000000000002"/>
    <n v="1"/>
    <x v="10"/>
    <n v="42.3"/>
    <n v="7.2"/>
    <n v="0"/>
    <n v="0"/>
    <n v="120"/>
    <n v="2.6"/>
    <s v="áno"/>
    <m/>
  </r>
  <r>
    <d v="2015-05-21T00:00:00"/>
    <s v="19:45-22:00"/>
    <x v="6"/>
    <m/>
    <s v="P , W , D , Z"/>
    <x v="0"/>
    <n v="48"/>
    <m/>
    <s v="ZJZ-VSV"/>
    <s v="P"/>
    <n v="3.1"/>
    <n v="1.5"/>
    <x v="10"/>
    <n v="7.2"/>
    <n v="10"/>
    <n v="0"/>
    <n v="0"/>
    <n v="79"/>
    <n v="1.9"/>
    <s v="áno"/>
    <m/>
  </r>
  <r>
    <d v="2015-05-30T00:00:00"/>
    <s v="14:30-16:30"/>
    <x v="0"/>
    <m/>
    <s v="P , W , D , Z"/>
    <x v="4"/>
    <n v="58"/>
    <m/>
    <s v="ZSZ-VJV"/>
    <s v="P"/>
    <n v="6.5"/>
    <n v="1.5"/>
    <x v="10"/>
    <n v="21.6"/>
    <n v="5"/>
    <n v="0"/>
    <n v="0"/>
    <n v="250"/>
    <n v="0.5"/>
    <s v="áno"/>
    <s v="Raslavice - downburst, povodeň, mammaty"/>
  </r>
  <r>
    <d v="2015-05-30T00:00:00"/>
    <s v="19:00-21:00"/>
    <x v="0"/>
    <m/>
    <s v="V  , D , Z"/>
    <x v="0"/>
    <n v="52"/>
    <m/>
    <s v="Z-V"/>
    <s v="S"/>
    <n v="3"/>
    <n v="1"/>
    <x v="10"/>
    <n v="3.6"/>
    <n v="3.5"/>
    <n v="0"/>
    <n v="0"/>
    <n v="314"/>
    <n v="5"/>
    <s v="áno"/>
    <m/>
  </r>
  <r>
    <d v="2015-06-02T00:00:00"/>
    <s v="10:30-11:30"/>
    <x v="1"/>
    <m/>
    <s v="W , V , Z , D"/>
    <x v="4"/>
    <n v="52"/>
    <m/>
    <s v="Z-V"/>
    <s v="Z"/>
    <n v="4.5"/>
    <m/>
    <x v="5"/>
    <n v="0"/>
    <n v="0"/>
    <n v="0"/>
    <n v="0"/>
    <n v="1"/>
    <n v="14"/>
    <s v="áno"/>
    <m/>
  </r>
  <r>
    <d v="2015-06-02T00:00:00"/>
    <s v="15:00-15:30"/>
    <x v="1"/>
    <m/>
    <s v="V "/>
    <x v="4"/>
    <n v="50"/>
    <m/>
    <s v="Z-V"/>
    <s v="Z"/>
    <n v="3.5"/>
    <s v=" "/>
    <x v="5"/>
    <n v="0"/>
    <n v="0"/>
    <n v="0"/>
    <n v="0"/>
    <n v="1"/>
    <n v="15"/>
    <s v="áno"/>
    <s v="mammaty, virga"/>
  </r>
  <r>
    <d v="2015-06-14T00:00:00"/>
    <s v="11:15-12:45"/>
    <x v="1"/>
    <m/>
    <s v="W , P , Z , D"/>
    <x v="4"/>
    <n v="57"/>
    <m/>
    <s v="Z-V"/>
    <s v="SZ, JV"/>
    <n v="4.2"/>
    <n v="1"/>
    <x v="10"/>
    <n v="3.6"/>
    <n v="1"/>
    <n v="0"/>
    <n v="0"/>
    <n v="223"/>
    <n v="1.1000000000000001"/>
    <s v="áno"/>
    <s v="mammaty, 2 búrkové jadrá (preto uvedené 2 smery od pozorovacieho miesta)"/>
  </r>
  <r>
    <d v="2015-06-15T00:00:00"/>
    <s v="15:00-23:00"/>
    <x v="0"/>
    <m/>
    <s v="W , P , Z , D"/>
    <x v="0"/>
    <n v="54"/>
    <m/>
    <s v="Z-V"/>
    <s v="P"/>
    <n v="10.4"/>
    <n v="4"/>
    <x v="1"/>
    <n v="39.200000000000003"/>
    <n v="23.5"/>
    <n v="0"/>
    <n v="0"/>
    <n v="309"/>
    <n v="0.5"/>
    <s v="áno"/>
    <s v="húľava. Raslavice, Bartošovce, Tulčík - blesková povodeň "/>
  </r>
  <r>
    <d v="2015-06-21T00:00:00"/>
    <s v="poobede"/>
    <x v="7"/>
    <m/>
    <s v="W , V , Z , D"/>
    <x v="4"/>
    <n v="48"/>
    <m/>
    <s v="SZ-JV"/>
    <s v="SZ"/>
    <n v="4"/>
    <n v="1.2"/>
    <x v="5"/>
    <n v="7.2"/>
    <n v="2.1"/>
    <n v="0"/>
    <n v="0"/>
    <n v="1"/>
    <n v="10"/>
    <s v="áno"/>
    <m/>
  </r>
  <r>
    <d v="2015-06-21T00:00:00"/>
    <s v="poobede"/>
    <x v="7"/>
    <m/>
    <s v="V "/>
    <x v="2"/>
    <n v="48"/>
    <m/>
    <s v="SZ-JV"/>
    <s v="Z"/>
    <n v="3.8"/>
    <n v="0.7"/>
    <x v="5"/>
    <n v="0"/>
    <n v="0"/>
    <n v="0"/>
    <n v="0"/>
    <n v="2"/>
    <n v="13"/>
    <s v="áno"/>
    <s v="mammaty, pileus"/>
  </r>
  <r>
    <d v="2015-07-06T00:00:00"/>
    <s v="15:50-16:35"/>
    <x v="0"/>
    <m/>
    <s v="W , P , Z , D"/>
    <x v="4"/>
    <n v="55"/>
    <m/>
    <s v="SZ-JV"/>
    <s v="P"/>
    <n v="2.7"/>
    <m/>
    <x v="3"/>
    <n v="18"/>
    <n v="2"/>
    <n v="0"/>
    <n v="0"/>
    <n v="79"/>
    <n v="1.9"/>
    <s v="áno"/>
    <s v="slabý downburst"/>
  </r>
  <r>
    <d v="2015-07-08T00:00:00"/>
    <s v="6:10-7:00"/>
    <x v="1"/>
    <m/>
    <s v="W , L , Z , D"/>
    <x v="4"/>
    <n v="50"/>
    <m/>
    <s v="SZ-JV"/>
    <s v="Z a V"/>
    <n v="4.0999999999999996"/>
    <m/>
    <x v="3"/>
    <n v="3.6"/>
    <n v="0.3"/>
    <n v="0"/>
    <n v="0"/>
    <n v="74"/>
    <n v="3"/>
    <s v="áno"/>
    <m/>
  </r>
  <r>
    <d v="2015-07-08T00:00:00"/>
    <s v="17:00-22:00"/>
    <x v="0"/>
    <m/>
    <s v="P , D , Z"/>
    <x v="0"/>
    <n v="53"/>
    <m/>
    <s v="JZ-SV"/>
    <s v="P"/>
    <n v="9.6"/>
    <n v="3.5"/>
    <x v="3"/>
    <n v="36"/>
    <n v="39"/>
    <n v="0"/>
    <n v="0"/>
    <n v="1094"/>
    <n v="0.2"/>
    <s v="áno"/>
    <s v="húľava"/>
  </r>
  <r>
    <d v="2015-07-17T00:00:00"/>
    <s v="11:45-12:30"/>
    <x v="1"/>
    <m/>
    <s v="W , L , D "/>
    <x v="4"/>
    <n v="50"/>
    <m/>
    <s v="SZ-JV"/>
    <s v="S"/>
    <m/>
    <m/>
    <x v="10"/>
    <n v="0"/>
    <n v="0"/>
    <n v="0"/>
    <n v="0"/>
    <n v="70"/>
    <n v="8"/>
    <s v="áno"/>
    <m/>
  </r>
  <r>
    <d v="2015-07-17T00:00:00"/>
    <s v="14:00-14:30"/>
    <x v="1"/>
    <m/>
    <s v=" L , D  "/>
    <x v="4"/>
    <n v="54"/>
    <m/>
    <s v="SZ-JV"/>
    <s v="S"/>
    <m/>
    <m/>
    <x v="10"/>
    <n v="0"/>
    <n v="0"/>
    <n v="0"/>
    <n v="0"/>
    <n v="120"/>
    <n v="6"/>
    <s v="áno"/>
    <s v="mammaty"/>
  </r>
  <r>
    <d v="2015-07-23T00:00:00"/>
    <s v="15:20-18:30"/>
    <x v="0"/>
    <m/>
    <s v="W , P , Z , D"/>
    <x v="0"/>
    <n v="56"/>
    <m/>
    <s v="SZ-JV"/>
    <s v="P"/>
    <n v="8.9"/>
    <n v="2.2999999999999998"/>
    <x v="3"/>
    <n v="7.2"/>
    <n v="2.2999999999999998"/>
    <n v="0"/>
    <n v="0"/>
    <n v="152"/>
    <n v="1.3"/>
    <s v="áno"/>
    <s v="slabšia húľava, shelf cloud, výrazné mammaty"/>
  </r>
  <r>
    <d v="2015-07-25T00:00:00"/>
    <s v="17:00-20:30"/>
    <x v="0"/>
    <m/>
    <s v="W , P , Z , D"/>
    <x v="0"/>
    <n v="60"/>
    <m/>
    <s v="JZ-SV"/>
    <s v="P"/>
    <n v="8.5"/>
    <n v="1.5"/>
    <x v="3"/>
    <n v="28.8"/>
    <n v="5.5"/>
    <n v="0"/>
    <n v="0"/>
    <n v="263"/>
    <n v="1.5"/>
    <s v="áno"/>
    <s v="húľava, shelf cloud"/>
  </r>
  <r>
    <d v="2015-07-25T00:00:00"/>
    <s v="22:00-22:35"/>
    <x v="0"/>
    <m/>
    <s v="V , D"/>
    <x v="4"/>
    <n v="52"/>
    <m/>
    <s v="JJZ-SSV"/>
    <s v="J"/>
    <m/>
    <m/>
    <x v="10"/>
    <n v="0"/>
    <n v="0"/>
    <n v="0"/>
    <n v="0"/>
    <n v="65"/>
    <n v="8"/>
    <s v="áno"/>
    <m/>
  </r>
  <r>
    <d v="2015-08-04T00:00:00"/>
    <s v="11:00-12:00"/>
    <x v="5"/>
    <m/>
    <s v="W , D , V"/>
    <x v="4"/>
    <n v="51"/>
    <m/>
    <s v="J-S"/>
    <s v="Z"/>
    <n v="5.0999999999999996"/>
    <n v="1.7"/>
    <x v="5"/>
    <n v="0"/>
    <n v="0"/>
    <n v="0"/>
    <n v="0"/>
    <n v="13"/>
    <n v="9.9"/>
    <s v="áno"/>
    <s v="mammaty"/>
  </r>
  <r>
    <d v="2015-08-05T00:00:00"/>
    <s v="14:00-15:10"/>
    <x v="5"/>
    <m/>
    <s v="W , D , P"/>
    <x v="4"/>
    <n v="60"/>
    <m/>
    <s v="SZ-JV"/>
    <s v="Z"/>
    <n v="5"/>
    <n v="1.5"/>
    <x v="10"/>
    <n v="3.6"/>
    <n v="0.5"/>
    <n v="0"/>
    <n v="0"/>
    <n v="221"/>
    <n v="2"/>
    <s v="áno"/>
    <s v="pileus"/>
  </r>
  <r>
    <d v="2015-08-10T00:00:00"/>
    <s v="12:45-15:00"/>
    <x v="1"/>
    <m/>
    <s v="W , D , P"/>
    <x v="4"/>
    <n v="65"/>
    <m/>
    <s v="SV-JZ"/>
    <s v="JV"/>
    <n v="4"/>
    <n v="1.3"/>
    <x v="10"/>
    <n v="7.2"/>
    <n v="1.2"/>
    <n v="0"/>
    <n v="0"/>
    <n v="248"/>
    <n v="0.1"/>
    <s v="áno"/>
    <m/>
  </r>
  <r>
    <d v="2015-08-14T00:00:00"/>
    <d v="1899-12-30T12:10:00"/>
    <x v="1"/>
    <m/>
    <s v="W , V"/>
    <x v="4"/>
    <n v="60"/>
    <m/>
    <s v="SV-JZ"/>
    <s v="JZ"/>
    <m/>
    <m/>
    <x v="0"/>
    <n v="0"/>
    <n v="0"/>
    <n v="0"/>
    <n v="0"/>
    <n v="2"/>
    <n v="14.5"/>
    <s v="áno"/>
    <m/>
  </r>
  <r>
    <d v="2015-08-15T00:00:00"/>
    <s v="11:00-11:30"/>
    <x v="1"/>
    <m/>
    <s v="W , V"/>
    <x v="4"/>
    <n v="56"/>
    <m/>
    <s v="SV-JZ"/>
    <s v="J"/>
    <m/>
    <m/>
    <x v="0"/>
    <n v="0"/>
    <n v="0"/>
    <n v="0"/>
    <n v="0"/>
    <n v="35"/>
    <n v="14"/>
    <s v="áno"/>
    <s v="pileus"/>
  </r>
  <r>
    <d v="2015-08-16T00:00:00"/>
    <s v="11:30-12:15"/>
    <x v="6"/>
    <m/>
    <s v="W , V , D"/>
    <x v="1"/>
    <n v="63"/>
    <m/>
    <s v="JZ-SV"/>
    <s v="Z"/>
    <n v="8.4"/>
    <n v="3.1"/>
    <x v="4"/>
    <n v="0"/>
    <n v="0"/>
    <n v="0"/>
    <n v="0"/>
    <n v="86"/>
    <n v="8.9"/>
    <s v="áno"/>
    <s v="mammaty, okraj línie"/>
  </r>
  <r>
    <d v="2015-08-17T00:00:00"/>
    <s v="4:30-6:00"/>
    <x v="8"/>
    <m/>
    <s v="W , L"/>
    <x v="4"/>
    <m/>
    <m/>
    <s v="JV-SZ"/>
    <s v="S"/>
    <n v="0.5"/>
    <n v="0"/>
    <x v="10"/>
    <n v="0"/>
    <n v="0"/>
    <n v="0"/>
    <n v="0"/>
    <n v="20"/>
    <n v="3"/>
    <s v="áno"/>
    <m/>
  </r>
  <r>
    <d v="2015-09-03T00:00:00"/>
    <s v="22:00-23:59"/>
    <x v="6"/>
    <m/>
    <s v="W , V , D , Z"/>
    <x v="0"/>
    <n v="50"/>
    <m/>
    <s v="JZ-SV"/>
    <s v="JZ"/>
    <n v="1.7"/>
    <n v="0.2"/>
    <x v="1"/>
    <n v="0"/>
    <n v="0"/>
    <n v="0"/>
    <n v="0"/>
    <n v="8"/>
    <n v="8.9"/>
    <s v="áno"/>
    <m/>
  </r>
  <r>
    <d v="2015-09-04T00:00:00"/>
    <s v="0:00-4:15"/>
    <x v="6"/>
    <m/>
    <s v="W , P , D , Z"/>
    <x v="0"/>
    <n v="62"/>
    <m/>
    <s v="JZ-SV"/>
    <s v="P"/>
    <n v="3.4"/>
    <n v="0.5"/>
    <x v="1"/>
    <n v="25"/>
    <n v="23"/>
    <n v="0"/>
    <n v="0"/>
    <n v="248"/>
    <n v="0.2"/>
    <s v="áno"/>
    <m/>
  </r>
  <r>
    <d v="2015-09-06T00:00:00"/>
    <s v="11:15-13:00"/>
    <x v="0"/>
    <m/>
    <s v="W , V , D , Z"/>
    <x v="0"/>
    <n v="55"/>
    <m/>
    <s v="Z-V"/>
    <s v="J a S"/>
    <n v="5.8"/>
    <m/>
    <x v="10"/>
    <n v="3.6"/>
    <n v="0.3"/>
    <n v="0"/>
    <n v="0"/>
    <n v="36"/>
    <n v="9.3000000000000007"/>
    <s v="áno"/>
    <s v="húľava, shelf cloud (2x)"/>
  </r>
  <r>
    <d v="2015-09-19T00:00:00"/>
    <s v="6:30-7:10"/>
    <x v="6"/>
    <m/>
    <s v="W , L , Z , D"/>
    <x v="4"/>
    <n v="51"/>
    <m/>
    <s v="JZ-SV"/>
    <s v="SZ"/>
    <n v="3.7"/>
    <n v="1"/>
    <x v="1"/>
    <n v="10.8"/>
    <n v="1.8"/>
    <n v="0"/>
    <n v="0"/>
    <n v="21"/>
    <n v="3.9"/>
    <s v="áno"/>
    <m/>
  </r>
  <r>
    <d v="2015-09-19T00:00:00"/>
    <s v="8:00-11:30"/>
    <x v="6"/>
    <m/>
    <s v="P , Z , D"/>
    <x v="0"/>
    <n v="60"/>
    <m/>
    <s v="JZ-SV"/>
    <s v="P"/>
    <m/>
    <m/>
    <x v="0"/>
    <n v="8.1999999999999993"/>
    <n v="3"/>
    <n v="0"/>
    <n v="0"/>
    <n v="33"/>
    <n v="1"/>
    <s v="áno"/>
    <s v="mammaty, shelf cloud"/>
  </r>
  <r>
    <d v="2015-09-19T00:00:00"/>
    <s v="17:00-17:30"/>
    <x v="6"/>
    <m/>
    <s v="V"/>
    <x v="4"/>
    <n v="50"/>
    <m/>
    <s v="JZ-SV"/>
    <s v="SZ"/>
    <m/>
    <m/>
    <x v="0"/>
    <n v="0"/>
    <n v="0"/>
    <n v="0"/>
    <n v="0"/>
    <n v="21"/>
    <n v="7"/>
    <s v="áno"/>
    <m/>
  </r>
  <r>
    <d v="2015-09-20T00:00:00"/>
    <s v="1:00-3:00"/>
    <x v="6"/>
    <m/>
    <s v="W , P , D , Z"/>
    <x v="0"/>
    <n v="57"/>
    <m/>
    <s v="JZ-SV"/>
    <s v="P"/>
    <m/>
    <m/>
    <x v="0"/>
    <n v="14.4"/>
    <n v="10"/>
    <n v="0"/>
    <n v="0"/>
    <n v="424"/>
    <n v="0.2"/>
    <s v="áno"/>
    <m/>
  </r>
  <r>
    <d v="2016-03-29T00:00:00"/>
    <s v="11:50-12:45"/>
    <x v="0"/>
    <m/>
    <s v="W , V , D , Z"/>
    <x v="1"/>
    <n v="52"/>
    <m/>
    <s v="Z-V"/>
    <s v="Z"/>
    <n v="6.8"/>
    <m/>
    <x v="5"/>
    <n v="0"/>
    <n v="0"/>
    <n v="0"/>
    <n v="0"/>
    <n v="2"/>
    <n v="15"/>
    <s v="áno"/>
    <m/>
  </r>
  <r>
    <d v="2016-03-29T00:00:00"/>
    <s v="13:00-13:30"/>
    <x v="0"/>
    <m/>
    <s v="V , D , Z"/>
    <x v="2"/>
    <n v="48"/>
    <m/>
    <s v="Z-V"/>
    <s v="JV"/>
    <n v="6.8"/>
    <m/>
    <x v="5"/>
    <n v="0"/>
    <n v="0"/>
    <n v="0"/>
    <n v="0"/>
    <n v="1"/>
    <n v="10"/>
    <s v="áno"/>
    <m/>
  </r>
  <r>
    <d v="2016-04-06T00:00:00"/>
    <s v="14:00-14:30"/>
    <x v="1"/>
    <m/>
    <s v="W , P , D , Z"/>
    <x v="2"/>
    <n v="61"/>
    <m/>
    <s v="JJZ-SSV"/>
    <s v="P"/>
    <n v="7.8"/>
    <m/>
    <x v="10"/>
    <n v="10.8"/>
    <n v="2"/>
    <n v="0"/>
    <n v="0"/>
    <n v="43"/>
    <n v="2"/>
    <s v="áno"/>
    <s v="mammaty, podľa fotiek a smeru postupu, možná zanikajúca supercela (left mover)?"/>
  </r>
  <r>
    <d v="2016-04-06T00:00:00"/>
    <s v="14:45-16:00"/>
    <x v="1"/>
    <m/>
    <s v="P , D , K , Z"/>
    <x v="5"/>
    <n v="64"/>
    <m/>
    <s v="ZJZ-VSV"/>
    <s v="P"/>
    <n v="6.8"/>
    <m/>
    <x v="1"/>
    <n v="104.4"/>
    <n v="19"/>
    <n v="30"/>
    <n v="0"/>
    <n v="657"/>
    <n v="0.1"/>
    <s v="áno"/>
    <s v="HP supercela - wall cloud, shelf cloud, vzdialený downburst, škody."/>
  </r>
  <r>
    <d v="2016-04-06T00:00:00"/>
    <s v="17:30-18:00"/>
    <x v="1"/>
    <m/>
    <s v="P , D  , Z"/>
    <x v="2"/>
    <n v="56"/>
    <m/>
    <s v="ZJZ-VSV"/>
    <s v="P"/>
    <n v="1.4"/>
    <m/>
    <x v="1"/>
    <n v="3.6"/>
    <n v="0.5"/>
    <n v="0"/>
    <n v="0"/>
    <n v="16"/>
    <n v="2"/>
    <s v="áno"/>
    <m/>
  </r>
  <r>
    <d v="2016-04-12T00:00:00"/>
    <s v="17:15-20:00"/>
    <x v="2"/>
    <m/>
    <s v="W , P , D , Z"/>
    <x v="0"/>
    <n v="55"/>
    <m/>
    <s v="ZSZ-VJV"/>
    <s v="P"/>
    <n v="2.7"/>
    <n v="1.4"/>
    <x v="1"/>
    <n v="18"/>
    <n v="8.5"/>
    <n v="0"/>
    <n v="0"/>
    <n v="175"/>
    <n v="2.2000000000000002"/>
    <s v="áno"/>
    <m/>
  </r>
  <r>
    <d v="2016-05-05T00:00:00"/>
    <s v="12:45-13:20"/>
    <x v="5"/>
    <m/>
    <s v="W , V , D , Z"/>
    <x v="1"/>
    <n v="50"/>
    <m/>
    <s v="SV-JZ"/>
    <s v="JZ"/>
    <n v="12.6"/>
    <n v="6.5"/>
    <x v="8"/>
    <n v="32.4"/>
    <n v="3"/>
    <n v="0"/>
    <n v="0"/>
    <n v="3"/>
    <n v="8"/>
    <s v="áno"/>
    <s v="mammaty, slabá húľava"/>
  </r>
  <r>
    <d v="2016-05-05T00:00:00"/>
    <s v="13:40-14:10"/>
    <x v="5"/>
    <m/>
    <s v="V , D , Z"/>
    <x v="4"/>
    <n v="47"/>
    <m/>
    <s v="SV-JZ"/>
    <s v="S"/>
    <n v="2"/>
    <n v="0.5"/>
    <x v="8"/>
    <n v="0"/>
    <n v="0"/>
    <n v="0"/>
    <n v="0"/>
    <n v="7"/>
    <n v="6"/>
    <s v="áno"/>
    <s v="výrazne mammaty"/>
  </r>
  <r>
    <d v="2016-05-05T00:00:00"/>
    <s v="15:20-15:45"/>
    <x v="5"/>
    <m/>
    <s v="L , D , Z"/>
    <x v="2"/>
    <n v="54"/>
    <m/>
    <s v="SV-JZ"/>
    <s v="S"/>
    <n v="2.8"/>
    <n v="0.8"/>
    <x v="8"/>
    <n v="21.8"/>
    <n v="1.8"/>
    <n v="0"/>
    <n v="0"/>
    <n v="15"/>
    <n v="4"/>
    <s v="áno"/>
    <m/>
  </r>
  <r>
    <d v="2016-05-05T00:00:00"/>
    <s v="16:20-17:20"/>
    <x v="5"/>
    <m/>
    <s v="P , D , Z"/>
    <x v="1"/>
    <n v="55"/>
    <m/>
    <s v="SV-JZ"/>
    <s v="P"/>
    <n v="9.5"/>
    <n v="4"/>
    <x v="8"/>
    <n v="26"/>
    <n v="6.2"/>
    <n v="0"/>
    <n v="0"/>
    <n v="226"/>
    <n v="0.7"/>
    <s v="áno"/>
    <s v="bow echo, výrazný shelf cloud, húľava, Kračúnovce - 1.5 cm krúpy"/>
  </r>
  <r>
    <d v="2016-05-08T00:00:00"/>
    <s v="16:15-16:25"/>
    <x v="5"/>
    <m/>
    <s v="W , V , D , Z"/>
    <x v="4"/>
    <n v="50"/>
    <m/>
    <s v="V-Z"/>
    <s v="SZ"/>
    <n v="4.0999999999999996"/>
    <n v="0.8"/>
    <x v="5"/>
    <n v="14.4"/>
    <n v="1.5"/>
    <n v="0"/>
    <n v="0"/>
    <n v="2"/>
    <n v="9.3000000000000007"/>
    <s v="áno"/>
    <m/>
  </r>
  <r>
    <d v="2016-05-09T00:00:00"/>
    <s v="12:40-13:15"/>
    <x v="5"/>
    <m/>
    <s v="W , P , D , K , Z"/>
    <x v="2"/>
    <n v="60"/>
    <m/>
    <s v="V-Z"/>
    <s v="P"/>
    <n v="5.8"/>
    <n v="1.5"/>
    <x v="1"/>
    <n v="61.2"/>
    <n v="8.5"/>
    <n v="11"/>
    <n v="0"/>
    <n v="2"/>
    <n v="0.3"/>
    <s v="áno"/>
    <m/>
  </r>
  <r>
    <d v="2016-05-11T00:00:00"/>
    <s v="12:20-13:10"/>
    <x v="1"/>
    <m/>
    <s v="W , P , D , K , Z"/>
    <x v="4"/>
    <n v="56"/>
    <m/>
    <s v="V-Z"/>
    <s v="P"/>
    <n v="7.1"/>
    <n v="2"/>
    <x v="11"/>
    <n v="75.599999999999994"/>
    <n v="20"/>
    <n v="15"/>
    <n v="0"/>
    <n v="33"/>
    <n v="0.3"/>
    <s v="áno"/>
    <m/>
  </r>
  <r>
    <d v="2016-05-13T00:00:00"/>
    <s v="14:45-16:30"/>
    <x v="6"/>
    <m/>
    <s v="W , L , D , N"/>
    <x v="4"/>
    <n v="62"/>
    <m/>
    <s v="ZJZ-VSV"/>
    <s v="SZ"/>
    <n v="6.1"/>
    <n v="1.8"/>
    <x v="2"/>
    <n v="0"/>
    <n v="0"/>
    <n v="0"/>
    <n v="0"/>
    <n v="36"/>
    <n v="3.7"/>
    <s v="áno"/>
    <s v="výrazný shelf cloud, slabá húľava"/>
  </r>
  <r>
    <d v="2016-05-25T00:00:00"/>
    <s v="13:30-15:20"/>
    <x v="7"/>
    <m/>
    <s v="W , P , D , Z"/>
    <x v="0"/>
    <n v="62"/>
    <m/>
    <s v="SSV-JJZ"/>
    <s v="P"/>
    <n v="7.8"/>
    <n v="2"/>
    <x v="1"/>
    <n v="7.2"/>
    <n v="1.8"/>
    <n v="0"/>
    <n v="0"/>
    <n v="193"/>
    <n v="0.6"/>
    <s v="áno"/>
    <s v="mammaty "/>
  </r>
  <r>
    <d v="2016-05-30T00:00:00"/>
    <s v="9:30-10:45"/>
    <x v="9"/>
    <m/>
    <s v="W , V "/>
    <x v="4"/>
    <n v="48"/>
    <m/>
    <s v="JZ-SV"/>
    <s v="ZJZ"/>
    <n v="3.7"/>
    <n v="0.8"/>
    <x v="5"/>
    <n v="0"/>
    <n v="0"/>
    <n v="0"/>
    <n v="0"/>
    <n v="24"/>
    <n v="6.8"/>
    <s v="áno"/>
    <m/>
  </r>
  <r>
    <d v="2016-05-30T00:00:00"/>
    <s v="13:45-14:30"/>
    <x v="9"/>
    <m/>
    <s v="W"/>
    <x v="4"/>
    <n v="55"/>
    <m/>
    <s v="J-S"/>
    <s v="SSV"/>
    <n v="3.7"/>
    <n v="1.1000000000000001"/>
    <x v="5"/>
    <n v="0"/>
    <n v="0"/>
    <n v="0"/>
    <n v="0"/>
    <n v="0"/>
    <n v="21"/>
    <s v="áno"/>
    <m/>
  </r>
  <r>
    <d v="2016-06-05T00:00:00"/>
    <s v="13:20-14:15"/>
    <x v="0"/>
    <m/>
    <s v="W , L , D , Z"/>
    <x v="4"/>
    <n v="61"/>
    <m/>
    <s v="S-J"/>
    <s v="P"/>
    <n v="7.5"/>
    <n v="2.2999999999999998"/>
    <x v="1"/>
    <n v="0"/>
    <n v="0"/>
    <n v="0"/>
    <n v="0"/>
    <n v="18"/>
    <n v="5"/>
    <s v="áno"/>
    <m/>
  </r>
  <r>
    <d v="2016-06-05T00:00:00"/>
    <s v="14:20-15:00"/>
    <x v="0"/>
    <m/>
    <s v="V"/>
    <x v="4"/>
    <n v="60"/>
    <m/>
    <s v="S-J"/>
    <s v="Z"/>
    <n v="2"/>
    <n v="0.3"/>
    <x v="4"/>
    <n v="0"/>
    <n v="0"/>
    <n v="0"/>
    <n v="0"/>
    <n v="14"/>
    <n v="14"/>
    <s v="áno"/>
    <m/>
  </r>
  <r>
    <d v="2016-06-09T00:00:00"/>
    <s v="9:30-11:45"/>
    <x v="0"/>
    <m/>
    <s v="W , P , D , Z"/>
    <x v="4"/>
    <n v="62"/>
    <m/>
    <s v="SSZ-JJV"/>
    <s v="P"/>
    <n v="5"/>
    <n v="2.5"/>
    <x v="3"/>
    <n v="10.8"/>
    <n v="4"/>
    <n v="0"/>
    <n v="0"/>
    <n v="138"/>
    <n v="1.8"/>
    <s v="áno"/>
    <m/>
  </r>
  <r>
    <d v="2016-06-10T00:00:00"/>
    <s v="13:00-14:45"/>
    <x v="0"/>
    <m/>
    <s v="W , P , D , Z"/>
    <x v="5"/>
    <n v="62"/>
    <m/>
    <s v="SSZ-JJV"/>
    <s v="Z, neskôr J"/>
    <n v="7.8"/>
    <n v="2.2999999999999998"/>
    <x v="10"/>
    <n v="3.6"/>
    <n v="0.6"/>
    <n v="0"/>
    <n v="0"/>
    <n v="15"/>
    <n v="2.6"/>
    <s v="áno"/>
    <s v="Prešov - krupobitie a vysoké úhrny za krátky čas (Šalgovík -  27 mm). Nad pozorovacím miestom prevažne CC výboje na nákove."/>
  </r>
  <r>
    <d v="2016-06-10T00:00:00"/>
    <s v="18:15-19:30"/>
    <x v="0"/>
    <m/>
    <s v="V"/>
    <x v="5"/>
    <n v="65"/>
    <m/>
    <s v="SSZ-JJV"/>
    <s v="SV neskôr JV"/>
    <m/>
    <m/>
    <x v="0"/>
    <n v="0"/>
    <n v="0"/>
    <n v="0"/>
    <n v="0"/>
    <n v="2"/>
    <n v="15"/>
    <s v="áno"/>
    <s v="wall cloud, rotujúci výstupny prúd, supercelárne črty na radare"/>
  </r>
  <r>
    <d v="2016-06-15T00:00:00"/>
    <s v="13:30-14:20"/>
    <x v="1"/>
    <m/>
    <s v="W , L , D "/>
    <x v="4"/>
    <n v="54"/>
    <m/>
    <s v="JJZ-SSV"/>
    <s v="SSV"/>
    <n v="9.5"/>
    <n v="4"/>
    <x v="6"/>
    <n v="0"/>
    <n v="0"/>
    <n v="0"/>
    <n v="0"/>
    <n v="39"/>
    <n v="4.5999999999999996"/>
    <s v="áno"/>
    <m/>
  </r>
  <r>
    <d v="2016-06-24T00:00:00"/>
    <s v="17:30-18:15"/>
    <x v="1"/>
    <m/>
    <s v="W , V "/>
    <x v="4"/>
    <n v="59"/>
    <m/>
    <s v="JJZ-SSV"/>
    <s v="SSZ"/>
    <m/>
    <m/>
    <x v="6"/>
    <n v="0"/>
    <n v="0"/>
    <n v="0"/>
    <n v="0"/>
    <n v="5"/>
    <n v="14.6"/>
    <s v="áno"/>
    <m/>
  </r>
  <r>
    <d v="2016-06-24T00:00:00"/>
    <s v="17:30-19:00"/>
    <x v="1"/>
    <m/>
    <m/>
    <x v="4"/>
    <n v="58"/>
    <m/>
    <s v="J-S"/>
    <s v="S"/>
    <m/>
    <m/>
    <x v="11"/>
    <n v="0"/>
    <n v="0"/>
    <n v="0"/>
    <n v="0"/>
    <n v="0"/>
    <n v="16"/>
    <s v="áno"/>
    <m/>
  </r>
  <r>
    <d v="2016-06-26T00:00:00"/>
    <s v="13:50-15:30"/>
    <x v="6"/>
    <m/>
    <s v="W , V , D"/>
    <x v="4"/>
    <n v="57"/>
    <m/>
    <s v="JJZ-SSV"/>
    <s v="P"/>
    <n v="7.1"/>
    <n v="1.8"/>
    <x v="6"/>
    <n v="3.6"/>
    <n v="0.5"/>
    <n v="0"/>
    <n v="0"/>
    <n v="61"/>
    <n v="6.8"/>
    <s v="áno"/>
    <m/>
  </r>
  <r>
    <d v="2016-06-27T00:00:00"/>
    <s v="4:30-8:00"/>
    <x v="6"/>
    <m/>
    <s v="W , L , D , Z"/>
    <x v="0"/>
    <n v="58"/>
    <m/>
    <s v="JJZ-SSV"/>
    <s v="P"/>
    <n v="4.0999999999999996"/>
    <n v="1.4"/>
    <x v="1"/>
    <n v="7.2"/>
    <n v="2.1"/>
    <n v="0"/>
    <n v="0"/>
    <n v="39"/>
    <n v="7.1"/>
    <s v="áno"/>
    <m/>
  </r>
  <r>
    <d v="2016-07-01T00:00:00"/>
    <s v="8:40-9:30"/>
    <x v="0"/>
    <m/>
    <s v="W , V , D"/>
    <x v="2"/>
    <n v="54"/>
    <m/>
    <s v="JZ-SV"/>
    <s v="JZ"/>
    <n v="6.8"/>
    <n v="1.5"/>
    <x v="5"/>
    <n v="0"/>
    <n v="0"/>
    <n v="0"/>
    <n v="0"/>
    <n v="13"/>
    <n v="12"/>
    <s v="áno"/>
    <s v="pileus"/>
  </r>
  <r>
    <d v="2016-07-01T00:00:00"/>
    <s v="10:40-12:00"/>
    <x v="0"/>
    <m/>
    <s v="V"/>
    <x v="4"/>
    <n v="64"/>
    <m/>
    <s v="JZ-SV"/>
    <s v="S"/>
    <n v="3.3"/>
    <n v="0.8"/>
    <x v="5"/>
    <n v="0"/>
    <n v="0"/>
    <n v="0"/>
    <n v="0"/>
    <n v="950"/>
    <n v="13"/>
    <s v="áno"/>
    <m/>
  </r>
  <r>
    <d v="2016-07-01T00:00:00"/>
    <s v="11:50-14:00"/>
    <x v="0"/>
    <m/>
    <s v="V"/>
    <x v="4"/>
    <n v="63"/>
    <m/>
    <s v="JZ-SV"/>
    <s v="J"/>
    <n v="4.0999999999999996"/>
    <n v="2.1"/>
    <x v="7"/>
    <n v="0"/>
    <n v="0"/>
    <n v="0"/>
    <n v="0"/>
    <n v="330"/>
    <n v="9"/>
    <s v="áno"/>
    <s v="pileus"/>
  </r>
  <r>
    <d v="2016-07-01T00:00:00"/>
    <s v="12:30-13:20"/>
    <x v="0"/>
    <m/>
    <s v="P , D , Z"/>
    <x v="4"/>
    <n v="64"/>
    <m/>
    <s v="JJZ-SSV"/>
    <s v="P"/>
    <n v="7.5"/>
    <n v="2.2999999999999998"/>
    <x v="1"/>
    <n v="54"/>
    <n v="10.8"/>
    <n v="0"/>
    <n v="0"/>
    <n v="77"/>
    <n v="0.5"/>
    <s v="áno"/>
    <s v="Možná supercela - left mover. Shelf cloud, stáčanie do ľava, mezocyklóna?"/>
  </r>
  <r>
    <d v="2016-07-03T00:00:00"/>
    <s v="2:00-8:30"/>
    <x v="0"/>
    <m/>
    <s v="W , L , D , Z"/>
    <x v="0"/>
    <n v="54"/>
    <m/>
    <s v="Z-V"/>
    <s v="P"/>
    <n v="3.1"/>
    <n v="0.7"/>
    <x v="1"/>
    <n v="10.8"/>
    <n v="4.2"/>
    <n v="0"/>
    <n v="0"/>
    <n v="96"/>
    <n v="3.6"/>
    <s v="áno"/>
    <m/>
  </r>
  <r>
    <d v="2016-07-06T00:00:00"/>
    <s v="10:30-11:50"/>
    <x v="0"/>
    <m/>
    <s v="W , V , D , Z"/>
    <x v="4"/>
    <m/>
    <m/>
    <s v="S-J"/>
    <s v="P"/>
    <m/>
    <m/>
    <x v="11"/>
    <n v="10.8"/>
    <n v="1.3"/>
    <n v="0"/>
    <n v="0"/>
    <n v="10"/>
    <n v="7.1"/>
    <s v="áno"/>
    <m/>
  </r>
  <r>
    <d v="2016-07-09T00:00:00"/>
    <s v="10:20-11:00"/>
    <x v="2"/>
    <m/>
    <s v="W , V "/>
    <x v="5"/>
    <n v="63"/>
    <m/>
    <s v="Z-V"/>
    <s v="J"/>
    <m/>
    <m/>
    <x v="0"/>
    <n v="0"/>
    <n v="0"/>
    <n v="0"/>
    <n v="0"/>
    <n v="5"/>
    <n v="11.6"/>
    <s v="áno"/>
    <s v="Left mover. Pozorovaný shelf cloud."/>
  </r>
  <r>
    <d v="2016-07-13T00:00:00"/>
    <s v="7:00-7:30"/>
    <x v="1"/>
    <s v="outflow boundary"/>
    <s v="W , P , D , Z"/>
    <x v="4"/>
    <n v="59"/>
    <m/>
    <s v="JZ-SV"/>
    <s v="P"/>
    <n v="3.7"/>
    <n v="0.6"/>
    <x v="7"/>
    <n v="28.8"/>
    <n v="4.2"/>
    <n v="0"/>
    <n v="0"/>
    <n v="74"/>
    <n v="0.4"/>
    <s v="áno"/>
    <m/>
  </r>
  <r>
    <d v="2016-07-13T00:00:00"/>
    <s v="12:00-13:30"/>
    <x v="1"/>
    <m/>
    <s v="P , D , K , Z"/>
    <x v="5"/>
    <n v="68"/>
    <m/>
    <s v="ZJZ-VSV"/>
    <s v="P"/>
    <n v="9.9"/>
    <m/>
    <x v="0"/>
    <n v="140.4"/>
    <n v="40"/>
    <n v="20"/>
    <n v="0"/>
    <n v="1271"/>
    <n v="0.1"/>
    <s v="áno"/>
    <s v="wall cloud, downburst, pileus, výrazné supercelárne črty na radare. Sumácia bleskov za celý deň, no prevažnú časť výbojov vyprodukovala táto bunka."/>
  </r>
  <r>
    <d v="2016-07-13T00:00:00"/>
    <s v="12:50-14:00"/>
    <x v="1"/>
    <m/>
    <s v="P , D "/>
    <x v="5"/>
    <n v="66"/>
    <m/>
    <s v="ZJZ-VSV"/>
    <s v="P"/>
    <m/>
    <m/>
    <x v="0"/>
    <n v="0"/>
    <n v="0"/>
    <n v="0"/>
    <n v="0"/>
    <n v="1271"/>
    <n v="2"/>
    <s v="áno"/>
    <s v="wall cloud, výrazné supercelárne črty na radare. Sumácia bleskov za celý deň."/>
  </r>
  <r>
    <d v="2016-07-13T00:00:00"/>
    <s v="14:00-14:35"/>
    <x v="1"/>
    <m/>
    <s v="V"/>
    <x v="2"/>
    <n v="62"/>
    <m/>
    <s v="ZJZ-VSV"/>
    <s v="SSZ"/>
    <m/>
    <m/>
    <x v="0"/>
    <n v="0"/>
    <n v="0"/>
    <n v="0"/>
    <n v="0"/>
    <n v="1271"/>
    <n v="7"/>
    <s v="áno"/>
    <s v="Možná supercela? Sumácia bleskov za celý deň."/>
  </r>
  <r>
    <d v="2016-07-13T00:00:00"/>
    <s v="14:50-15:45"/>
    <x v="1"/>
    <m/>
    <s v="V"/>
    <x v="5"/>
    <n v="60"/>
    <m/>
    <s v="JZ-SV"/>
    <s v="J"/>
    <m/>
    <m/>
    <x v="0"/>
    <n v="0"/>
    <n v="0"/>
    <n v="0"/>
    <n v="0"/>
    <n v="1271"/>
    <n v="12"/>
    <s v="áno"/>
    <s v="supercelárne črty na radare. Sumácia bleskov za celý deň."/>
  </r>
  <r>
    <s v="13-14.07.2016"/>
    <s v="20:00-1:30"/>
    <x v="6"/>
    <m/>
    <s v="W , P , D , Z"/>
    <x v="0"/>
    <n v="62"/>
    <m/>
    <s v="JZ-SV"/>
    <s v="P"/>
    <m/>
    <m/>
    <x v="0"/>
    <n v="18"/>
    <n v="24"/>
    <n v="0"/>
    <n v="0"/>
    <n v="2284"/>
    <n v="0.1"/>
    <s v="áno"/>
    <s v="bow echo, výrazná húľava, škody"/>
  </r>
  <r>
    <d v="2016-07-14T00:00:00"/>
    <s v="7:45-8:30"/>
    <x v="6"/>
    <m/>
    <s v="L , D , Z"/>
    <x v="0"/>
    <n v="56"/>
    <m/>
    <s v="JZ-SV"/>
    <s v="P"/>
    <m/>
    <m/>
    <x v="0"/>
    <n v="3.6"/>
    <n v="0.5"/>
    <n v="0"/>
    <n v="0"/>
    <n v="10"/>
    <n v="5"/>
    <s v="áno"/>
    <m/>
  </r>
  <r>
    <d v="2016-07-17T00:00:00"/>
    <s v="1:45-3:00"/>
    <x v="5"/>
    <m/>
    <s v="W , V , D , Z"/>
    <x v="0"/>
    <n v="52"/>
    <m/>
    <s v="JV-SZ"/>
    <s v="SV"/>
    <m/>
    <m/>
    <x v="0"/>
    <n v="18"/>
    <n v="35"/>
    <n v="0"/>
    <n v="0"/>
    <n v="2"/>
    <n v="13.5"/>
    <s v="áno"/>
    <m/>
  </r>
  <r>
    <d v="2016-07-26T00:00:00"/>
    <s v="14:00-17:30"/>
    <x v="1"/>
    <m/>
    <s v="W , P , D , Z"/>
    <x v="7"/>
    <n v="66"/>
    <m/>
    <s v="V-Z"/>
    <s v="P"/>
    <n v="11.9"/>
    <m/>
    <x v="0"/>
    <n v="32.4"/>
    <n v="14"/>
    <n v="0"/>
    <n v="0"/>
    <n v="85"/>
    <n v="0.2"/>
    <s v="áno"/>
    <s v="downburst, Lužany pri Topli - krúpy (&lt;2 cm)"/>
  </r>
  <r>
    <d v="2016-07-27T00:00:00"/>
    <s v="14:00-15:30"/>
    <x v="1"/>
    <m/>
    <s v="W , V"/>
    <x v="4"/>
    <n v="55"/>
    <m/>
    <s v="J-S"/>
    <s v="JZ"/>
    <m/>
    <m/>
    <x v="0"/>
    <n v="0"/>
    <n v="0"/>
    <n v="0"/>
    <n v="0"/>
    <n v="4"/>
    <n v="7"/>
    <s v="áno"/>
    <s v="mammaty"/>
  </r>
  <r>
    <d v="2016-07-28T00:00:00"/>
    <s v="10:50-14:00"/>
    <x v="0"/>
    <m/>
    <s v="W , P , D , K , Z"/>
    <x v="0"/>
    <n v="64"/>
    <m/>
    <s v="ZJZ-VSV"/>
    <s v="P"/>
    <n v="6.8"/>
    <n v="1.8"/>
    <x v="12"/>
    <n v="61.2"/>
    <n v="9"/>
    <n v="10"/>
    <n v="0"/>
    <n v="204"/>
    <n v="0.6"/>
    <s v="áno"/>
    <s v="nevýrazný shelf cloud, húľava, vzdialený downburst"/>
  </r>
  <r>
    <d v="2016-07-31T00:00:00"/>
    <s v="14:00-15:20"/>
    <x v="6"/>
    <m/>
    <s v="W , L , D , Z"/>
    <x v="0"/>
    <n v="56"/>
    <m/>
    <s v="ZJZ-VSV"/>
    <s v="SV, J"/>
    <n v="9.1999999999999993"/>
    <m/>
    <x v="12"/>
    <n v="3.6"/>
    <n v="0.8"/>
    <n v="0"/>
    <n v="0"/>
    <n v="15"/>
    <n v="8"/>
    <s v="áno"/>
    <s v="húľava"/>
  </r>
  <r>
    <d v="2016-08-01T00:00:00"/>
    <s v="1:00-1:30"/>
    <x v="0"/>
    <m/>
    <s v="W , V , D , Z"/>
    <x v="0"/>
    <n v="57"/>
    <m/>
    <s v="ZJZ-VSV"/>
    <s v="SSZ"/>
    <m/>
    <m/>
    <x v="0"/>
    <n v="3.6"/>
    <n v="1.5"/>
    <n v="0"/>
    <n v="0"/>
    <n v="2"/>
    <n v="15"/>
    <s v="áno"/>
    <m/>
  </r>
  <r>
    <d v="2016-08-10T00:00:00"/>
    <s v="14:00-15:10"/>
    <x v="6"/>
    <m/>
    <s v="W , V , D "/>
    <x v="4"/>
    <n v="55"/>
    <m/>
    <s v="ZJZ-VSV"/>
    <s v="JV"/>
    <n v="2.7"/>
    <m/>
    <x v="3"/>
    <n v="0"/>
    <n v="0"/>
    <n v="0"/>
    <n v="0"/>
    <n v="5"/>
    <n v="5"/>
    <s v="áno"/>
    <m/>
  </r>
  <r>
    <d v="2016-08-10T00:00:00"/>
    <s v="16:00-18:45"/>
    <x v="6"/>
    <m/>
    <s v="W , L , D , Z"/>
    <x v="0"/>
    <n v="62"/>
    <m/>
    <s v="ZJZ-VSV"/>
    <s v="P"/>
    <m/>
    <m/>
    <x v="0"/>
    <n v="28.8"/>
    <n v="11.5"/>
    <n v="0"/>
    <n v="0"/>
    <n v="36"/>
    <n v="3"/>
    <s v="áno"/>
    <m/>
  </r>
  <r>
    <d v="2016-08-14T00:00:00"/>
    <s v="15:40-16:30"/>
    <x v="0"/>
    <m/>
    <s v="W , V , D "/>
    <x v="4"/>
    <n v="62"/>
    <m/>
    <s v="SSZ-JJV"/>
    <s v="ZSZ, SSV"/>
    <m/>
    <m/>
    <x v="0"/>
    <n v="3.6"/>
    <n v="0.5"/>
    <n v="0"/>
    <n v="0"/>
    <n v="15"/>
    <n v="15"/>
    <s v="áno"/>
    <m/>
  </r>
  <r>
    <d v="2016-08-14T00:00:00"/>
    <s v="17:00-18:30"/>
    <x v="0"/>
    <m/>
    <s v="P , D , Z"/>
    <x v="5"/>
    <n v="63"/>
    <m/>
    <s v="SSZ-JJV"/>
    <s v="P"/>
    <m/>
    <m/>
    <x v="0"/>
    <n v="65"/>
    <n v="7"/>
    <n v="0"/>
    <n v="0"/>
    <n v="54"/>
    <n v="0.4"/>
    <s v="áno"/>
    <s v="štiepenie nad pozorovacím miestom, spozorovaná rotácia a výrazný wall cloud u obidvoch rozštiepených buniek"/>
  </r>
  <r>
    <d v="2016-08-14T00:00:00"/>
    <s v="20:20-21:45"/>
    <x v="0"/>
    <m/>
    <s v=" V , D , Z"/>
    <x v="4"/>
    <n v="59"/>
    <m/>
    <s v="SSZ-JJV"/>
    <s v="S"/>
    <m/>
    <m/>
    <x v="0"/>
    <n v="3.6"/>
    <n v="0.7"/>
    <n v="0"/>
    <n v="0"/>
    <n v="14"/>
    <n v="12"/>
    <s v="áno"/>
    <m/>
  </r>
  <r>
    <d v="2016-08-21T00:00:00"/>
    <s v="20:00-23:59"/>
    <x v="6"/>
    <m/>
    <s v=" W , P , D , Z"/>
    <x v="0"/>
    <n v="63"/>
    <m/>
    <s v="JJZ-SSV"/>
    <s v="P"/>
    <n v="6.1"/>
    <m/>
    <x v="0"/>
    <n v="57.6"/>
    <n v="26"/>
    <n v="0"/>
    <n v="0"/>
    <n v="88"/>
    <n v="1.1000000000000001"/>
    <s v="áno"/>
    <s v="Vnorené supercely - medzi Raslavicami-Prešovom: wall cloud, štiepenie, odkláňanie od smeru postupu na pravo, dlhá životnosť bunky ( Rožňava-Zborov)"/>
  </r>
  <r>
    <d v="2016-08-22T00:00:00"/>
    <s v="0:00-3:30"/>
    <x v="6"/>
    <m/>
    <s v="W , V , D , Z"/>
    <x v="0"/>
    <n v="56"/>
    <m/>
    <s v="JJZ-SSV"/>
    <s v="P"/>
    <m/>
    <m/>
    <x v="0"/>
    <n v="32.4"/>
    <n v="31"/>
    <n v="0"/>
    <n v="0"/>
    <n v="2"/>
    <n v="6.1"/>
    <s v="áno"/>
    <m/>
  </r>
  <r>
    <d v="2016-09-17T00:00:00"/>
    <s v="19:15-19:50"/>
    <x v="6"/>
    <m/>
    <s v="W , V , D , Z"/>
    <x v="4"/>
    <n v="52"/>
    <m/>
    <s v="JJZ-SSV"/>
    <s v="SSV"/>
    <n v="2.4"/>
    <n v="0.8"/>
    <x v="1"/>
    <n v="14.4"/>
    <n v="1.8"/>
    <n v="0"/>
    <n v="0"/>
    <n v="6"/>
    <n v="5.4"/>
    <s v="áno"/>
    <s v="hmla"/>
  </r>
  <r>
    <d v="2017-03-23T00:00:00"/>
    <s v="6:00-6:10"/>
    <x v="6"/>
    <m/>
    <s v="W , V , D , N"/>
    <x v="4"/>
    <n v="55"/>
    <m/>
    <s v="JZ-SV"/>
    <s v="V"/>
    <m/>
    <m/>
    <x v="0"/>
    <n v="0"/>
    <n v="0"/>
    <n v="0"/>
    <n v="0"/>
    <n v="3"/>
    <n v="15"/>
    <s v="áno"/>
    <m/>
  </r>
  <r>
    <d v="2017-04-03T00:00:00"/>
    <s v="16:10-16:35"/>
    <x v="6"/>
    <m/>
    <s v="W , V "/>
    <x v="4"/>
    <n v="59"/>
    <m/>
    <s v="JJV-SSZ"/>
    <s v="JV"/>
    <m/>
    <m/>
    <x v="0"/>
    <n v="0"/>
    <n v="0"/>
    <n v="0"/>
    <n v="0"/>
    <n v="3"/>
    <n v="14.8"/>
    <s v="áno"/>
    <m/>
  </r>
  <r>
    <d v="2017-04-03T00:00:00"/>
    <s v="17:45-18:40"/>
    <x v="6"/>
    <m/>
    <s v="L , D , N"/>
    <x v="4"/>
    <n v="61"/>
    <m/>
    <s v="JJV-SSZ"/>
    <s v="Z"/>
    <n v="6.5"/>
    <n v="3.6"/>
    <x v="1"/>
    <n v="0"/>
    <n v="0"/>
    <n v="0"/>
    <n v="0"/>
    <n v="59"/>
    <n v="4.3"/>
    <s v="áno"/>
    <m/>
  </r>
  <r>
    <d v="2017-04-03T00:00:00"/>
    <s v="21:00-21:45"/>
    <x v="6"/>
    <m/>
    <s v="V"/>
    <x v="4"/>
    <n v="60"/>
    <m/>
    <s v="JJV-SSZ"/>
    <s v="V"/>
    <m/>
    <m/>
    <x v="0"/>
    <n v="0"/>
    <n v="0"/>
    <n v="0"/>
    <n v="0"/>
    <n v="22"/>
    <n v="15"/>
    <s v="áno"/>
    <m/>
  </r>
  <r>
    <d v="2017-04-04T00:00:00"/>
    <s v="14:15-14:40"/>
    <x v="6"/>
    <m/>
    <s v="W , V "/>
    <x v="4"/>
    <n v="58"/>
    <m/>
    <s v="VJV-ZSZ"/>
    <s v="JZ"/>
    <m/>
    <m/>
    <x v="0"/>
    <n v="0"/>
    <n v="0"/>
    <n v="0"/>
    <n v="0"/>
    <n v="5"/>
    <n v="14.9"/>
    <s v="áno"/>
    <m/>
  </r>
  <r>
    <d v="2017-04-13T00:00:00"/>
    <s v="14:30-14:40"/>
    <x v="7"/>
    <m/>
    <s v="W , P , D , Z , K"/>
    <x v="4"/>
    <n v="56"/>
    <m/>
    <s v="SZ-JV"/>
    <s v="P"/>
    <n v="5.8"/>
    <n v="3.5"/>
    <x v="13"/>
    <n v="32.299999999999997"/>
    <n v="6"/>
    <n v="6"/>
    <n v="0"/>
    <n v="1"/>
    <n v="0.5"/>
    <s v="áno"/>
    <s v="Lineárna organizácia, shelf cloud"/>
  </r>
  <r>
    <d v="2017-05-03T00:00:00"/>
    <s v="15:25-15:40"/>
    <x v="9"/>
    <m/>
    <s v="W  , V"/>
    <x v="4"/>
    <n v="51"/>
    <m/>
    <s v="JJZ-SSV"/>
    <s v="Z"/>
    <m/>
    <m/>
    <x v="0"/>
    <n v="0"/>
    <n v="0"/>
    <n v="0"/>
    <n v="0"/>
    <n v="5"/>
    <n v="15"/>
    <s v="áno"/>
    <m/>
  </r>
  <r>
    <s v="03/4.05.2017"/>
    <s v="17:30-01:00"/>
    <x v="9"/>
    <m/>
    <s v="W , P , D , Z"/>
    <x v="0"/>
    <n v="63"/>
    <m/>
    <s v="J-S"/>
    <s v="P"/>
    <m/>
    <m/>
    <x v="0"/>
    <n v="32.4"/>
    <n v="41"/>
    <n v="0"/>
    <n v="0"/>
    <n v="295"/>
    <n v="0.5"/>
    <s v="áno"/>
    <s v="train effect"/>
  </r>
  <r>
    <d v="2017-05-06T00:00:00"/>
    <s v="11:10-11:50"/>
    <x v="5"/>
    <m/>
    <s v="W , L"/>
    <x v="4"/>
    <n v="61"/>
    <m/>
    <s v="J-S"/>
    <s v="Z"/>
    <m/>
    <m/>
    <x v="0"/>
    <n v="0"/>
    <n v="0"/>
    <n v="0"/>
    <n v="0"/>
    <n v="30"/>
    <n v="3.2"/>
    <s v="áno"/>
    <m/>
  </r>
  <r>
    <d v="2017-05-12T00:00:00"/>
    <s v="13:45-16:15"/>
    <x v="6"/>
    <m/>
    <s v="W , L , D , Z"/>
    <x v="5"/>
    <n v="64"/>
    <m/>
    <s v="SSZ-JJV"/>
    <s v="Z"/>
    <m/>
    <m/>
    <x v="0"/>
    <n v="10.8"/>
    <n v="6"/>
    <n v="0"/>
    <n v="0"/>
    <n v="69"/>
    <n v="4.2"/>
    <s v="áno"/>
    <s v="výrazné mammaty na nákove"/>
  </r>
  <r>
    <d v="2017-05-13T00:00:00"/>
    <s v="11:40-12:00"/>
    <x v="6"/>
    <m/>
    <s v="W , V , D , Z"/>
    <x v="4"/>
    <n v="59"/>
    <m/>
    <s v="SSZ-JJV"/>
    <s v="VJV"/>
    <m/>
    <m/>
    <x v="0"/>
    <n v="14.4"/>
    <n v="2"/>
    <n v="0"/>
    <n v="0"/>
    <n v="15"/>
    <n v="6.3"/>
    <s v="áno"/>
    <m/>
  </r>
  <r>
    <d v="2017-05-13T00:00:00"/>
    <s v="12:00-12:15"/>
    <x v="6"/>
    <m/>
    <s v="L"/>
    <x v="4"/>
    <n v="57"/>
    <m/>
    <s v="SSZ-JJV"/>
    <s v="Z"/>
    <m/>
    <m/>
    <x v="0"/>
    <n v="0"/>
    <n v="0"/>
    <n v="0"/>
    <n v="0"/>
    <n v="5"/>
    <n v="4.5"/>
    <s v="áno"/>
    <m/>
  </r>
  <r>
    <d v="2017-05-16T00:00:00"/>
    <s v="10:00-10:45"/>
    <x v="0"/>
    <m/>
    <s v="W , L , D , Z"/>
    <x v="4"/>
    <n v="54"/>
    <m/>
    <s v="SSZ-JJV"/>
    <s v="Z"/>
    <m/>
    <m/>
    <x v="0"/>
    <n v="3.6"/>
    <n v="0.3"/>
    <n v="0"/>
    <n v="0"/>
    <n v="1"/>
    <n v="4.3"/>
    <s v="áno"/>
    <m/>
  </r>
  <r>
    <d v="2017-05-23T00:00:00"/>
    <s v="13:00-13:20"/>
    <x v="4"/>
    <m/>
    <s v="W , L , D , Z"/>
    <x v="4"/>
    <n v="56"/>
    <m/>
    <s v="Z-V"/>
    <s v="Z"/>
    <m/>
    <m/>
    <x v="0"/>
    <n v="0"/>
    <n v="0.1"/>
    <n v="0"/>
    <n v="0"/>
    <n v="5"/>
    <n v="4"/>
    <s v="áno"/>
    <m/>
  </r>
  <r>
    <d v="2017-05-24T00:00:00"/>
    <s v="10:30-13:20"/>
    <x v="0"/>
    <m/>
    <s v="W , P , D , Z"/>
    <x v="0"/>
    <n v="60"/>
    <m/>
    <s v="ZSZ-VJV"/>
    <s v="P"/>
    <n v="7.2"/>
    <n v="4.0999999999999996"/>
    <x v="3"/>
    <n v="46.7"/>
    <n v="17.100000000000001"/>
    <n v="0"/>
    <n v="0"/>
    <n v="228"/>
    <n v="0.5"/>
    <s v="áno"/>
    <s v="shelf cloud"/>
  </r>
  <r>
    <d v="2017-05-30T00:00:00"/>
    <s v="17:00-20:45"/>
    <x v="0"/>
    <m/>
    <s v="W , P , D , Z"/>
    <x v="1"/>
    <n v="63"/>
    <m/>
    <s v="SSZ-JJV"/>
    <s v="P"/>
    <n v="8.6999999999999993"/>
    <n v="6"/>
    <x v="13"/>
    <n v="50"/>
    <n v="9.5"/>
    <n v="0"/>
    <n v="0"/>
    <n v="110"/>
    <n v="1.7"/>
    <s v="áno"/>
    <s v="Spočiatku lineárna organizácia na outflow boundary zo systému nad Poľskom. Na jej čele výrazný arcus s húľavou."/>
  </r>
  <r>
    <d v="2017-06-04T00:00:00"/>
    <s v="21:15-22:00"/>
    <x v="0"/>
    <m/>
    <s v="W , P , D , Z"/>
    <x v="4"/>
    <n v="59"/>
    <m/>
    <s v="ZJZ-VSV"/>
    <s v="P"/>
    <m/>
    <m/>
    <x v="0"/>
    <n v="20"/>
    <n v="5"/>
    <n v="0"/>
    <n v="0"/>
    <n v="45"/>
    <n v="0.7"/>
    <s v="áno"/>
    <m/>
  </r>
  <r>
    <d v="2017-06-06T00:00:00"/>
    <s v="8:10-9:30"/>
    <x v="0"/>
    <m/>
    <s v="W , L , D , Z"/>
    <x v="4"/>
    <n v="57"/>
    <m/>
    <s v="ZJZ-VSV"/>
    <s v="J"/>
    <m/>
    <m/>
    <x v="0"/>
    <n v="7.2"/>
    <n v="2.4"/>
    <n v="0"/>
    <n v="0"/>
    <n v="6"/>
    <n v="3.1"/>
    <s v="áno"/>
    <m/>
  </r>
  <r>
    <d v="2017-06-10T00:00:00"/>
    <s v="14:45-16:00"/>
    <x v="0"/>
    <m/>
    <s v="W , P , D , Z"/>
    <x v="4"/>
    <n v="63"/>
    <m/>
    <s v="SZ-JV"/>
    <s v="P"/>
    <n v="15.2"/>
    <n v="12.1"/>
    <x v="1"/>
    <n v="35"/>
    <n v="6.1"/>
    <n v="0"/>
    <n v="0"/>
    <n v="157"/>
    <n v="0.9"/>
    <s v="áno"/>
    <s v="shelf cloud, húľava"/>
  </r>
  <r>
    <d v="2017-06-16T00:00:00"/>
    <s v="16:15-18:00"/>
    <x v="0"/>
    <m/>
    <s v="W , L , D , Z"/>
    <x v="1"/>
    <n v="59"/>
    <m/>
    <s v="SZ-JV"/>
    <s v="V, Z"/>
    <m/>
    <m/>
    <x v="0"/>
    <n v="43.2"/>
    <n v="9.6"/>
    <n v="0"/>
    <n v="0"/>
    <n v="44"/>
    <n v="4.0999999999999996"/>
    <s v="áno"/>
    <s v="2 bunky, jedna smerom na východ, druhá na západ, pozorovaný shelf cloud"/>
  </r>
  <r>
    <d v="2017-06-23T00:00:00"/>
    <s v="2:20-6:00"/>
    <x v="0"/>
    <m/>
    <s v="W , P , D , Z"/>
    <x v="1"/>
    <n v="64"/>
    <m/>
    <s v="ZSZ-VJV"/>
    <s v="P"/>
    <m/>
    <m/>
    <x v="0"/>
    <n v="7.2"/>
    <n v="7.7"/>
    <n v="0"/>
    <n v="0"/>
    <n v="192"/>
    <n v="0.8"/>
    <s v="áno"/>
    <s v="undulatus asperatus"/>
  </r>
  <r>
    <d v="2017-06-23T00:00:00"/>
    <s v="9:30-10:50"/>
    <x v="7"/>
    <m/>
    <s v="P , D , Z"/>
    <x v="5"/>
    <n v="73"/>
    <m/>
    <s v="SSZ-JJV"/>
    <s v="P"/>
    <n v="10.1"/>
    <n v="9"/>
    <x v="11"/>
    <n v="75.599999999999994"/>
    <n v="14"/>
    <n v="0"/>
    <n v="0"/>
    <n v="2201"/>
    <n v="0.2"/>
    <s v="áno"/>
    <s v="HP supercela. Výrazný wall cloud, viaceré supercelárne črty na radare, Valkovce - Downburst, pravdepodobne 5 cm krúpy"/>
  </r>
  <r>
    <d v="2017-06-25T00:00:00"/>
    <s v="14:50-15:50"/>
    <x v="1"/>
    <m/>
    <s v="W , V "/>
    <x v="5"/>
    <n v="68"/>
    <m/>
    <s v="SSZ-JJV"/>
    <s v="V"/>
    <m/>
    <m/>
    <x v="0"/>
    <n v="0"/>
    <n v="0"/>
    <n v="0"/>
    <n v="0"/>
    <n v="378"/>
    <n v="6"/>
    <s v="áno"/>
    <s v="Výrazná flanking line, viaceré črty na radare, škody - prívalové zrážky a veľké krúpy (&gt;2 cm) 5 km V od pozorovacieho miesta. Sumácia bleskov za celý deň."/>
  </r>
  <r>
    <d v="2017-06-25T00:00:00"/>
    <s v="16:20-17:10"/>
    <x v="1"/>
    <m/>
    <s v="P , D , Z"/>
    <x v="6"/>
    <n v="67"/>
    <m/>
    <s v="Z-V"/>
    <s v="P"/>
    <m/>
    <m/>
    <x v="0"/>
    <n v="21.6"/>
    <n v="4.2"/>
    <n v="0"/>
    <n v="0"/>
    <n v="378"/>
    <n v="0.6"/>
    <s v="áno"/>
    <s v="pravdepodobne left mover. Sumácia bleskov za celý deň."/>
  </r>
  <r>
    <d v="2017-06-25T00:00:00"/>
    <s v="18:00-18:50"/>
    <x v="1"/>
    <m/>
    <s v="V"/>
    <x v="4"/>
    <n v="63"/>
    <m/>
    <s v="Z-V"/>
    <s v="SV"/>
    <m/>
    <m/>
    <x v="0"/>
    <n v="0"/>
    <n v="0"/>
    <n v="0"/>
    <n v="0"/>
    <n v="378"/>
    <n v="13"/>
    <s v="áno"/>
    <s v="Sumácia bleskov za celý deň."/>
  </r>
  <r>
    <d v="2017-06-28T00:00:00"/>
    <s v="22:00-23:45"/>
    <x v="1"/>
    <m/>
    <s v="W , P , D , Z"/>
    <x v="0"/>
    <n v="60"/>
    <m/>
    <s v="JZ-SV"/>
    <s v="P"/>
    <n v="12.9"/>
    <m/>
    <x v="0"/>
    <n v="25.6"/>
    <n v="7.2"/>
    <n v="0"/>
    <n v="0"/>
    <n v="509"/>
    <n v="0.5"/>
    <s v="áno"/>
    <m/>
  </r>
  <r>
    <d v="2017-06-29T00:00:00"/>
    <s v="8:00-9:00"/>
    <x v="1"/>
    <m/>
    <s v="W , L , D , Z"/>
    <x v="4"/>
    <n v="58"/>
    <m/>
    <s v="JZ-SV"/>
    <s v="VJV"/>
    <m/>
    <m/>
    <x v="0"/>
    <n v="10.8"/>
    <n v="1"/>
    <n v="0"/>
    <n v="0"/>
    <n v="76"/>
    <n v="3.5"/>
    <s v="áno"/>
    <s v="Sumácia bleskov za celý deň."/>
  </r>
  <r>
    <d v="2017-06-29T00:00:00"/>
    <s v="15:30-16:15"/>
    <x v="7"/>
    <m/>
    <s v="P , D , Z"/>
    <x v="4"/>
    <n v="59"/>
    <m/>
    <s v="JZ-SV"/>
    <s v="P"/>
    <m/>
    <m/>
    <x v="0"/>
    <n v="3.6"/>
    <n v="0.5"/>
    <n v="0"/>
    <n v="0"/>
    <n v="76"/>
    <n v="0.7"/>
    <s v="áno"/>
    <s v="vnorená supercela. Sumácia bleskov za celý deň."/>
  </r>
  <r>
    <d v="2017-07-05T00:00:00"/>
    <s v="17:50-19:10"/>
    <x v="6"/>
    <m/>
    <s v="W , P , D , Z"/>
    <x v="1"/>
    <n v="64"/>
    <m/>
    <s v="SSZ-JJV"/>
    <s v="P"/>
    <n v="11.1"/>
    <n v="7.5"/>
    <x v="3"/>
    <n v="21.6"/>
    <n v="7.2"/>
    <n v="0"/>
    <n v="0"/>
    <n v="120"/>
    <n v="1.8"/>
    <s v="áno"/>
    <s v="shelf cloud, húľava, vnorená supercela na Z okraji línie"/>
  </r>
  <r>
    <d v="2017-07-05T00:00:00"/>
    <s v="22:40-23:25"/>
    <x v="6"/>
    <m/>
    <s v="P , D , Z"/>
    <x v="4"/>
    <n v="52"/>
    <m/>
    <s v="ZSZ-VJV"/>
    <s v="P"/>
    <m/>
    <m/>
    <x v="0"/>
    <n v="7.2"/>
    <n v="4.8"/>
    <n v="0"/>
    <n v="0"/>
    <n v="61"/>
    <n v="2"/>
    <s v="áno"/>
    <m/>
  </r>
  <r>
    <d v="2017-07-08T00:00:00"/>
    <s v="15:00-15:50"/>
    <x v="1"/>
    <m/>
    <s v="L , D , Z"/>
    <x v="5"/>
    <n v="63"/>
    <m/>
    <s v="SSZ-JJV"/>
    <s v="Z"/>
    <m/>
    <m/>
    <x v="0"/>
    <n v="14.4"/>
    <n v="2.6"/>
    <n v="0"/>
    <n v="0"/>
    <n v="71"/>
    <n v="3.8"/>
    <s v="áno"/>
    <s v="supercelárne črty na radare"/>
  </r>
  <r>
    <d v="2017-07-08T00:00:00"/>
    <s v="15:30-16:10"/>
    <x v="0"/>
    <m/>
    <s v=" V , D , Z"/>
    <x v="1"/>
    <n v="61"/>
    <m/>
    <s v="SSZ-JJV"/>
    <s v="V"/>
    <n v="10.8"/>
    <n v="6.8"/>
    <x v="3"/>
    <n v="14.4"/>
    <n v="2.2999999999999998"/>
    <n v="0"/>
    <n v="0"/>
    <n v="10"/>
    <n v="10"/>
    <s v="áno"/>
    <s v="húľava (kopec - nárazy odhadom 15-18 m/s), výrazný shelf cloud, na radare náznak bow echa"/>
  </r>
  <r>
    <d v="2017-07-10T00:00:00"/>
    <s v="11:40-13:00"/>
    <x v="1"/>
    <m/>
    <s v="W , L , D , Z"/>
    <x v="0"/>
    <n v="54"/>
    <m/>
    <s v="Z-V"/>
    <s v="JZ"/>
    <m/>
    <m/>
    <x v="0"/>
    <n v="10.8"/>
    <n v="4.5999999999999996"/>
    <n v="0"/>
    <n v="0"/>
    <n v="2"/>
    <n v="10.6"/>
    <s v="áno"/>
    <m/>
  </r>
  <r>
    <d v="2017-07-11T00:00:00"/>
    <s v="13:10-13:35"/>
    <x v="1"/>
    <m/>
    <s v="W , V "/>
    <x v="4"/>
    <n v="59"/>
    <m/>
    <s v="Z-V"/>
    <s v="S"/>
    <m/>
    <m/>
    <x v="0"/>
    <n v="0"/>
    <n v="0"/>
    <n v="0"/>
    <n v="0"/>
    <n v="3"/>
    <n v="3.9"/>
    <s v="áno"/>
    <m/>
  </r>
  <r>
    <d v="2017-07-12T00:00:00"/>
    <s v="23:00-23:40"/>
    <x v="0"/>
    <m/>
    <s v="W , P , D , Z"/>
    <x v="0"/>
    <n v="57"/>
    <m/>
    <s v="Z-V"/>
    <s v="P"/>
    <m/>
    <m/>
    <x v="0"/>
    <n v="39.6"/>
    <n v="7.2"/>
    <n v="0"/>
    <n v="0"/>
    <n v="13"/>
    <n v="2.9"/>
    <s v="áno"/>
    <m/>
  </r>
  <r>
    <d v="2017-07-18T00:00:00"/>
    <s v="12:45-13:15"/>
    <x v="9"/>
    <m/>
    <s v="W , V , D , N"/>
    <x v="4"/>
    <n v="58"/>
    <m/>
    <s v="SZ-JV"/>
    <s v="S"/>
    <m/>
    <m/>
    <x v="0"/>
    <n v="0"/>
    <n v="0"/>
    <n v="0"/>
    <n v="0"/>
    <n v="8"/>
    <n v="7.6"/>
    <s v="áno"/>
    <m/>
  </r>
  <r>
    <d v="2017-07-21T00:00:00"/>
    <s v="11:45-13:00"/>
    <x v="6"/>
    <m/>
    <s v="W , V"/>
    <x v="1"/>
    <n v="64"/>
    <m/>
    <s v="Z-V"/>
    <s v="S"/>
    <n v="9.8000000000000007"/>
    <n v="7.3"/>
    <x v="0"/>
    <n v="0"/>
    <n v="0"/>
    <n v="0"/>
    <n v="0"/>
    <n v="627"/>
    <n v="3.3"/>
    <s v="áno"/>
    <s v="Iniciácia na MCV. Kurima - downburst, pravdepodobne vnorená supercela"/>
  </r>
  <r>
    <d v="2017-07-23T00:00:00"/>
    <s v="12:30-14:30"/>
    <x v="6"/>
    <m/>
    <s v="W , P , D , Z"/>
    <x v="5"/>
    <n v="68"/>
    <m/>
    <s v="SZ-JV"/>
    <s v="JZ"/>
    <m/>
    <m/>
    <x v="0"/>
    <n v="3.6"/>
    <n v="0.6"/>
    <n v="0"/>
    <n v="0"/>
    <n v="454"/>
    <n v="1.9"/>
    <s v="áno"/>
    <m/>
  </r>
  <r>
    <d v="2017-07-24T00:00:00"/>
    <s v="18:45-22:15"/>
    <x v="6"/>
    <m/>
    <s v="W , P , D , Z"/>
    <x v="1"/>
    <n v="59"/>
    <m/>
    <s v="JZ-SV"/>
    <s v="P"/>
    <n v="7.5"/>
    <n v="5.4"/>
    <x v="5"/>
    <n v="18"/>
    <n v="14.5"/>
    <n v="0"/>
    <n v="0"/>
    <n v="500"/>
    <n v="1"/>
    <s v="áno"/>
    <s v="Húľava, shelf cloud, na Z krajiny vnorené supercely, večer bow echo nad KE a Zemplínom"/>
  </r>
  <r>
    <d v="2017-08-04T00:00:00"/>
    <s v="13:30-14:20"/>
    <x v="6"/>
    <m/>
    <s v="W , P , D , N"/>
    <x v="4"/>
    <n v="59"/>
    <m/>
    <s v="ZJZ-VSV"/>
    <s v="P"/>
    <m/>
    <m/>
    <x v="0"/>
    <n v="0"/>
    <n v="0"/>
    <n v="0"/>
    <n v="0"/>
    <n v="669"/>
    <n v="0.4"/>
    <s v="áno"/>
    <m/>
  </r>
  <r>
    <d v="2017-08-05T00:00:00"/>
    <s v="14:30-16:00"/>
    <x v="6"/>
    <m/>
    <s v="W , P , D , K , Z"/>
    <x v="5"/>
    <n v="65"/>
    <m/>
    <s v="ZSZ-VJV"/>
    <s v="P"/>
    <n v="15"/>
    <m/>
    <x v="0"/>
    <n v="100"/>
    <n v="9.5"/>
    <n v="20"/>
    <n v="0"/>
    <n v="167"/>
    <n v="0.8"/>
    <s v="áno"/>
    <s v="výrazné supercelárne črty, downburst, shelf cloud, wall cloud, výpadok stanice - chýbajúce presné dáta o rýchlosti vetra a intenzite zrážok"/>
  </r>
  <r>
    <d v="2017-08-06T00:00:00"/>
    <s v="18:28-20:50"/>
    <x v="6"/>
    <m/>
    <s v="W , V , D , Z"/>
    <x v="0"/>
    <n v="54"/>
    <m/>
    <s v="Z-V"/>
    <s v="Z"/>
    <m/>
    <m/>
    <x v="0"/>
    <n v="3.6"/>
    <n v="0.3"/>
    <n v="0"/>
    <n v="0"/>
    <n v="6"/>
    <n v="4"/>
    <s v="áno"/>
    <m/>
  </r>
  <r>
    <d v="2017-08-12T00:00:00"/>
    <s v="20:30-23:59"/>
    <x v="6"/>
    <m/>
    <s v="W ,  P ,  D , Z"/>
    <x v="0"/>
    <n v="56"/>
    <m/>
    <s v="JJZ-SSV"/>
    <s v="P"/>
    <m/>
    <m/>
    <x v="0"/>
    <n v="14.4"/>
    <n v="2"/>
    <n v="0"/>
    <n v="0"/>
    <n v="109"/>
    <n v="2.7"/>
    <s v="áno"/>
    <m/>
  </r>
  <r>
    <d v="2017-08-13T00:00:00"/>
    <s v="0:00-1:20"/>
    <x v="6"/>
    <m/>
    <s v="W , V , D , Z"/>
    <x v="0"/>
    <n v="50"/>
    <m/>
    <s v="JJZ-SSV"/>
    <s v="V"/>
    <m/>
    <m/>
    <x v="0"/>
    <n v="28.8"/>
    <n v="25"/>
    <n v="0"/>
    <n v="0"/>
    <n v="25"/>
    <n v="5.6"/>
    <s v="áno"/>
    <m/>
  </r>
  <r>
    <d v="2017-08-19T00:00:00"/>
    <s v="16:35-17:30"/>
    <x v="6"/>
    <m/>
    <s v="W , V , D , Z"/>
    <x v="0"/>
    <n v="62"/>
    <m/>
    <s v="JJZ-SSV"/>
    <s v="SZ, SV"/>
    <m/>
    <m/>
    <x v="0"/>
    <n v="21.6"/>
    <n v="5.5"/>
    <n v="0"/>
    <n v="0"/>
    <n v="42"/>
    <n v="4.2"/>
    <s v="áno"/>
    <m/>
  </r>
  <r>
    <d v="2017-08-27T00:00:00"/>
    <s v="13:30-17:00"/>
    <x v="0"/>
    <m/>
    <s v="W , P , D , Z"/>
    <x v="4"/>
    <n v="66"/>
    <m/>
    <s v="ZSZ-VJV"/>
    <s v="P"/>
    <m/>
    <m/>
    <x v="0"/>
    <n v="10.8"/>
    <n v="8"/>
    <n v="0"/>
    <n v="0"/>
    <n v="485"/>
    <n v="0.6"/>
    <s v="áno"/>
    <s v="Jedna bunka supercelárna. Backbuilding - obnova nad Levočskými vrchmi s postupom na VJV, vysoké úhrny zrážok. Supercela s výrazným odklonom na JV vyprodukovala 5 cm krúpy (Pavlovce)."/>
  </r>
  <r>
    <d v="2017-09-12T00:00:00"/>
    <s v="4:25-4:50"/>
    <x v="6"/>
    <m/>
    <s v="W , V , D , Z"/>
    <x v="4"/>
    <n v="55"/>
    <m/>
    <s v="JJV-SSZ"/>
    <s v="SSV"/>
    <m/>
    <m/>
    <x v="0"/>
    <n v="7.2"/>
    <n v="0.6"/>
    <n v="0"/>
    <n v="0"/>
    <n v="3"/>
    <n v="11.3"/>
    <s v="áno"/>
    <m/>
  </r>
  <r>
    <d v="2017-09-18T00:00:00"/>
    <s v="15:00-15:30"/>
    <x v="10"/>
    <m/>
    <s v="W , V  "/>
    <x v="4"/>
    <n v="57"/>
    <m/>
    <s v="Z-V"/>
    <s v="S"/>
    <m/>
    <m/>
    <x v="0"/>
    <n v="0"/>
    <n v="0"/>
    <n v="0"/>
    <n v="0"/>
    <n v="5"/>
    <n v="13.8"/>
    <s v="áno"/>
    <m/>
  </r>
  <r>
    <d v="2017-10-29T00:00:00"/>
    <s v="11:34-11:54"/>
    <x v="11"/>
    <m/>
    <s v="D , S , Z"/>
    <x v="4"/>
    <n v="54"/>
    <m/>
    <s v="SZ-JV"/>
    <s v="J"/>
    <n v="9.9"/>
    <n v="5.8"/>
    <x v="3"/>
    <n v="7.2"/>
    <n v="0.9"/>
    <n v="0"/>
    <n v="0"/>
    <n v="3"/>
    <n v="15.7"/>
    <s v="nie"/>
    <s v="Na hrebeni nameraný náraz vetra s rýchlosťou 19.1 m/s (2 m nad povrchom, windmaster II) a priemerná rýchlosť 10 m/s (20 min priemer). Na radare bow echo, škody vetrom - strhnutý drevený altánok v záhradkárskej oblasti a odhodený niekoľko metrov na cestu."/>
  </r>
  <r>
    <d v="2018-03-30T00:00:00"/>
    <s v="21:35-22:10"/>
    <x v="1"/>
    <m/>
    <s v="W , V , D , Z"/>
    <x v="4"/>
    <n v="55"/>
    <m/>
    <s v="ZJZ-VSV"/>
    <s v="JJZ"/>
    <n v="4"/>
    <n v="2.8"/>
    <x v="5"/>
    <n v="1.2"/>
    <n v="0.3"/>
    <n v="0"/>
    <n v="0"/>
    <n v="4"/>
    <n v="14"/>
    <s v="áno"/>
    <m/>
  </r>
  <r>
    <d v="2018-04-29T00:00:00"/>
    <s v="4:00-5:00"/>
    <x v="1"/>
    <s v="outflow boundary"/>
    <s v="W , V , D , N"/>
    <x v="0"/>
    <m/>
    <m/>
    <s v="JJZ-SSV"/>
    <s v="Z"/>
    <m/>
    <m/>
    <x v="0"/>
    <n v="0"/>
    <n v="0"/>
    <n v="0"/>
    <n v="0"/>
    <n v="50"/>
    <n v="10"/>
    <s v="áno"/>
    <s v="Vznik na outflow boundary, v teplom sektore"/>
  </r>
  <r>
    <d v="2018-04-29T00:00:00"/>
    <s v="6:30-6:40"/>
    <x v="1"/>
    <m/>
    <s v="V , D , N"/>
    <x v="4"/>
    <m/>
    <m/>
    <s v="JJZ-SSV"/>
    <s v="JZ"/>
    <m/>
    <m/>
    <x v="0"/>
    <n v="0"/>
    <n v="0"/>
    <n v="0"/>
    <n v="0"/>
    <n v="4"/>
    <n v="15"/>
    <s v="áno"/>
    <m/>
  </r>
  <r>
    <d v="2018-04-29T00:00:00"/>
    <s v="10:45-11:20"/>
    <x v="1"/>
    <m/>
    <s v="V , D , Z"/>
    <x v="6"/>
    <n v="63"/>
    <m/>
    <s v="JJZ-SSV"/>
    <s v="JZ"/>
    <m/>
    <m/>
    <x v="0"/>
    <n v="3.6"/>
    <n v="1"/>
    <n v="0"/>
    <n v="0"/>
    <n v="7"/>
    <n v="10"/>
    <s v="áno"/>
    <s v="odklon na ľavo, dlhá životnosť"/>
  </r>
  <r>
    <d v="2018-05-11T00:00:00"/>
    <s v="13:00-14:00"/>
    <x v="4"/>
    <m/>
    <s v="W , L , D , N"/>
    <x v="4"/>
    <n v="54"/>
    <m/>
    <s v="VSV-ZJZ"/>
    <s v="JJV"/>
    <n v="10.1"/>
    <m/>
    <x v="7"/>
    <n v="0"/>
    <n v="0"/>
    <n v="0"/>
    <n v="0"/>
    <n v="23"/>
    <n v="3.7"/>
    <s v="áno"/>
    <s v="regenerácia na outflow boundary"/>
  </r>
  <r>
    <d v="2018-05-26T00:00:00"/>
    <s v="14:00-15:45"/>
    <x v="4"/>
    <m/>
    <s v="W , V "/>
    <x v="4"/>
    <n v="59"/>
    <m/>
    <s v="stacionárna"/>
    <s v="JZ"/>
    <m/>
    <m/>
    <x v="10"/>
    <n v="0"/>
    <n v="0"/>
    <n v="0"/>
    <n v="0"/>
    <n v="50"/>
    <n v="7"/>
    <s v="áno"/>
    <s v="na radare náznak štiepenia - odštiepený left mover s postupom na Z"/>
  </r>
  <r>
    <d v="2018-05-26T00:00:00"/>
    <s v="14:15-15:15"/>
    <x v="4"/>
    <m/>
    <s v="V"/>
    <x v="4"/>
    <n v="65"/>
    <m/>
    <s v="stacionárna"/>
    <s v="V"/>
    <m/>
    <m/>
    <x v="10"/>
    <n v="0"/>
    <n v="0"/>
    <n v="0"/>
    <n v="0"/>
    <n v="20"/>
    <n v="14"/>
    <s v="áno"/>
    <s v="stacionárna bunka s vysokou odrazivosťou - pravdepodobne vyprodukovala intenzívne zrážky"/>
  </r>
  <r>
    <d v="2018-06-02T00:00:00"/>
    <s v="11:45-12:45"/>
    <x v="4"/>
    <m/>
    <s v="W , P , D , Z"/>
    <x v="4"/>
    <n v="65"/>
    <m/>
    <s v="Z-V"/>
    <s v="P"/>
    <m/>
    <m/>
    <x v="0"/>
    <n v="100"/>
    <n v="29"/>
    <n v="0"/>
    <n v="0"/>
    <n v="797"/>
    <n v="0.1"/>
    <s v="áno"/>
    <s v="výpadok stanice, intenzita zrážok cca 80-130 mm/h"/>
  </r>
  <r>
    <d v="2018-06-03T00:00:00"/>
    <s v="10:25-10:50"/>
    <x v="4"/>
    <m/>
    <s v="W , V "/>
    <x v="4"/>
    <n v="57"/>
    <m/>
    <s v="SSZ-JJV"/>
    <s v="SSZ"/>
    <m/>
    <m/>
    <x v="0"/>
    <n v="0"/>
    <n v="0"/>
    <n v="0"/>
    <n v="0"/>
    <n v="5"/>
    <n v="11"/>
    <s v="áno"/>
    <m/>
  </r>
  <r>
    <d v="2018-06-04T00:00:00"/>
    <s v="10:20-10:50"/>
    <x v="4"/>
    <m/>
    <s v="W, V , D"/>
    <x v="4"/>
    <n v="56"/>
    <m/>
    <s v="S-J"/>
    <s v="V"/>
    <m/>
    <m/>
    <x v="0"/>
    <n v="0"/>
    <n v="0"/>
    <n v="0"/>
    <n v="0"/>
    <n v="7"/>
    <n v="5.5"/>
    <s v="áno"/>
    <m/>
  </r>
  <r>
    <d v="2018-06-05T00:00:00"/>
    <s v="12:05-13:00"/>
    <x v="4"/>
    <m/>
    <s v="W , L "/>
    <x v="4"/>
    <n v="63"/>
    <m/>
    <s v="S-J"/>
    <s v="V"/>
    <m/>
    <m/>
    <x v="0"/>
    <n v="0"/>
    <n v="0"/>
    <n v="0"/>
    <n v="0"/>
    <n v="12"/>
    <n v="5.3"/>
    <s v="áno"/>
    <m/>
  </r>
  <r>
    <d v="2018-06-05T00:00:00"/>
    <s v="13:40-14:00"/>
    <x v="4"/>
    <m/>
    <s v="P , D , Z"/>
    <x v="4"/>
    <n v="54"/>
    <m/>
    <s v="S-J"/>
    <s v="P"/>
    <m/>
    <m/>
    <x v="0"/>
    <n v="50"/>
    <n v="5"/>
    <n v="0"/>
    <n v="0"/>
    <n v="1"/>
    <n v="2.8"/>
    <s v="áno"/>
    <s v="chýbajúce údaje zo stanice, intenzita cca 50 mm/h"/>
  </r>
  <r>
    <d v="2018-06-08T00:00:00"/>
    <s v="15:40-16:10"/>
    <x v="4"/>
    <m/>
    <s v="W , P , D , Z"/>
    <x v="4"/>
    <n v="62"/>
    <m/>
    <s v="Z-V"/>
    <s v="SV"/>
    <m/>
    <m/>
    <x v="0"/>
    <n v="50.4"/>
    <n v="4.5"/>
    <n v="0"/>
    <n v="0"/>
    <n v="38"/>
    <n v="1.9"/>
    <s v="áno"/>
    <s v="supercelárne črty - na radare odklon, V tvar, rotujúci výstupný prúd na časozbernom videu. Takmer stacionárna bunka"/>
  </r>
  <r>
    <d v="2018-06-10T00:00:00"/>
    <s v="14:45-15:45"/>
    <x v="4"/>
    <m/>
    <s v="W , P  "/>
    <x v="4"/>
    <n v="62"/>
    <m/>
    <s v="Z-V"/>
    <s v="S"/>
    <m/>
    <m/>
    <x v="0"/>
    <n v="0"/>
    <n v="0"/>
    <n v="0"/>
    <n v="0"/>
    <n v="32"/>
    <n v="2.9"/>
    <s v="áno"/>
    <m/>
  </r>
  <r>
    <d v="2018-06-12T00:00:00"/>
    <s v="13:00-14:00"/>
    <x v="6"/>
    <m/>
    <s v="W , P , D , Z"/>
    <x v="1"/>
    <n v="61"/>
    <m/>
    <s v="SZ-JV"/>
    <s v="P"/>
    <m/>
    <m/>
    <x v="0"/>
    <n v="38.4"/>
    <n v="11.1"/>
    <n v="0"/>
    <n v="0"/>
    <n v="63"/>
    <n v="0.8"/>
    <s v="áno"/>
    <s v="shelf cloud"/>
  </r>
  <r>
    <d v="2018-06-13T00:00:00"/>
    <s v="noc"/>
    <x v="6"/>
    <m/>
    <s v="W , V , D , Z"/>
    <x v="0"/>
    <n v="56"/>
    <m/>
    <s v="JZ-SV"/>
    <s v="?"/>
    <m/>
    <m/>
    <x v="0"/>
    <n v="90"/>
    <n v="44.5"/>
    <n v="0"/>
    <n v="0"/>
    <n v="3"/>
    <n v="8.1999999999999993"/>
    <s v="áno"/>
    <m/>
  </r>
  <r>
    <d v="2018-06-21T00:00:00"/>
    <s v="22:37-23:59"/>
    <x v="0"/>
    <m/>
    <s v="W , P , D "/>
    <x v="1"/>
    <n v="60"/>
    <m/>
    <s v="SZ-JV"/>
    <s v="SV"/>
    <m/>
    <m/>
    <x v="3"/>
    <n v="0"/>
    <n v="0"/>
    <n v="0"/>
    <n v="0"/>
    <n v="75"/>
    <n v="1.6"/>
    <s v="áno"/>
    <s v="húľava"/>
  </r>
  <r>
    <d v="2018-06-22T00:00:00"/>
    <s v="0:00-2:00"/>
    <x v="0"/>
    <m/>
    <s v="W , P , D , Z"/>
    <x v="1"/>
    <n v="59"/>
    <m/>
    <s v="SZ-JV"/>
    <s v="S"/>
    <n v="11.9"/>
    <m/>
    <x v="3"/>
    <n v="27.2"/>
    <n v="26.5"/>
    <n v="0"/>
    <n v="0"/>
    <n v="3"/>
    <n v="2.6"/>
    <s v="áno"/>
    <m/>
  </r>
  <r>
    <d v="2018-06-23T00:00:00"/>
    <s v="8:35-8:55"/>
    <x v="2"/>
    <m/>
    <s v="W , V , D , Z"/>
    <x v="4"/>
    <n v="47"/>
    <m/>
    <s v="SZ-JV"/>
    <s v="JZ"/>
    <m/>
    <m/>
    <x v="0"/>
    <n v="1.2"/>
    <n v="0.4"/>
    <n v="0"/>
    <n v="0"/>
    <n v="1"/>
    <n v="13.9"/>
    <s v="áno"/>
    <m/>
  </r>
  <r>
    <d v="2018-06-23T00:00:00"/>
    <s v="13:30-14:00"/>
    <x v="2"/>
    <m/>
    <s v="P , D , K , Z"/>
    <x v="1"/>
    <n v="56"/>
    <m/>
    <s v="SZ-JV"/>
    <s v="P"/>
    <n v="10.8"/>
    <m/>
    <x v="3"/>
    <n v="2"/>
    <n v="0.3"/>
    <n v="0"/>
    <n v="0"/>
    <n v="5"/>
    <n v="1.1000000000000001"/>
    <s v="áno"/>
    <m/>
  </r>
  <r>
    <d v="2018-06-24T00:00:00"/>
    <s v="11:20-11:35"/>
    <x v="2"/>
    <m/>
    <s v="W , L , D , Z"/>
    <x v="4"/>
    <n v="51"/>
    <m/>
    <s v="Z-V"/>
    <s v="V"/>
    <m/>
    <m/>
    <x v="0"/>
    <n v="2"/>
    <n v="1.1000000000000001"/>
    <n v="0"/>
    <n v="0"/>
    <n v="1"/>
    <n v="4.8"/>
    <s v="áno"/>
    <m/>
  </r>
  <r>
    <d v="2018-06-24T00:00:00"/>
    <s v="15:00-17:00"/>
    <x v="2"/>
    <m/>
    <s v="L , D , Z"/>
    <x v="4"/>
    <n v="52"/>
    <m/>
    <s v="SZ-JV"/>
    <s v="V"/>
    <m/>
    <m/>
    <x v="0"/>
    <n v="10"/>
    <n v="4.8"/>
    <n v="0"/>
    <n v="0"/>
    <n v="17"/>
    <n v="4.8"/>
    <s v="áno"/>
    <m/>
  </r>
  <r>
    <d v="2018-06-28T00:00:00"/>
    <s v="20:30-22:30"/>
    <x v="2"/>
    <m/>
    <s v="W , L , D , Z"/>
    <x v="0"/>
    <n v="50"/>
    <m/>
    <s v="V-Z"/>
    <s v="JV"/>
    <m/>
    <m/>
    <x v="0"/>
    <n v="2"/>
    <n v="0.5"/>
    <n v="0"/>
    <n v="0"/>
    <n v="20"/>
    <n v="3.3"/>
    <s v="áno"/>
    <m/>
  </r>
  <r>
    <d v="2018-06-29T00:00:00"/>
    <s v="17:20-17:35"/>
    <x v="5"/>
    <m/>
    <s v="W , V "/>
    <x v="4"/>
    <n v="54"/>
    <m/>
    <s v="SSV-JJZ"/>
    <s v="Z"/>
    <n v="6.1"/>
    <m/>
    <x v="11"/>
    <n v="0"/>
    <n v="0"/>
    <n v="0"/>
    <n v="0"/>
    <n v="4"/>
    <n v="9.8000000000000007"/>
    <s v="áno"/>
    <m/>
  </r>
  <r>
    <d v="2018-07-10T00:00:00"/>
    <s v="13:20-13:50"/>
    <x v="4"/>
    <m/>
    <s v="W , V , D , N"/>
    <x v="4"/>
    <n v="51"/>
    <m/>
    <s v="SV-JZ"/>
    <s v="JZ"/>
    <m/>
    <m/>
    <x v="0"/>
    <n v="0"/>
    <n v="0"/>
    <n v="0"/>
    <n v="0"/>
    <n v="3"/>
    <n v="12.8"/>
    <s v="áno"/>
    <m/>
  </r>
  <r>
    <d v="2018-07-11T00:00:00"/>
    <s v="15:00-17:30"/>
    <x v="0"/>
    <m/>
    <s v="W , P , D , Z"/>
    <x v="0"/>
    <n v="63"/>
    <m/>
    <s v="JZ-SV"/>
    <s v="P"/>
    <n v="9.9"/>
    <m/>
    <x v="1"/>
    <n v="27.6"/>
    <n v="7.6"/>
    <n v="0"/>
    <n v="0"/>
    <n v="187"/>
    <n v="2.6"/>
    <s v="áno"/>
    <s v="tromba, možná vnorená supercela - na jednej z buniek pozorovaná rotácia, odklon a výrazný wall cloud"/>
  </r>
  <r>
    <d v="2018-07-21T00:00:00"/>
    <s v="20:05-22:00"/>
    <x v="4"/>
    <m/>
    <s v="W , P  "/>
    <x v="4"/>
    <n v="56"/>
    <m/>
    <s v="JZ-SV"/>
    <s v="JZ"/>
    <m/>
    <m/>
    <x v="0"/>
    <n v="0"/>
    <n v="0"/>
    <n v="0"/>
    <n v="0"/>
    <n v="101"/>
    <n v="1.5"/>
    <s v="áno"/>
    <s v="blízky úder CG+ (cca 8 km od bunky)"/>
  </r>
  <r>
    <d v="2018-07-22T00:00:00"/>
    <s v="13:50-15:30"/>
    <x v="4"/>
    <m/>
    <s v="W ,V , D , Z"/>
    <x v="4"/>
    <n v="55"/>
    <m/>
    <s v="SV-JZ"/>
    <s v="P"/>
    <m/>
    <m/>
    <x v="0"/>
    <n v="6"/>
    <n v="1.4"/>
    <n v="0"/>
    <n v="0"/>
    <n v="16"/>
    <n v="5.2"/>
    <s v="áno"/>
    <m/>
  </r>
  <r>
    <d v="2018-07-29T00:00:00"/>
    <s v="11:30-12:05"/>
    <x v="3"/>
    <m/>
    <s v="W , L "/>
    <x v="4"/>
    <n v="61"/>
    <m/>
    <s v="SV-JZ"/>
    <s v="JZ"/>
    <m/>
    <m/>
    <x v="0"/>
    <n v="0"/>
    <n v="0"/>
    <n v="0"/>
    <n v="0"/>
    <n v="16"/>
    <n v="3.2"/>
    <s v="áno"/>
    <m/>
  </r>
  <r>
    <d v="2018-08-01T00:00:00"/>
    <s v="14:00-14:50"/>
    <x v="3"/>
    <m/>
    <s v="W , V , D "/>
    <x v="4"/>
    <n v="65"/>
    <m/>
    <s v="V-Z"/>
    <s v="V"/>
    <n v="15.3"/>
    <m/>
    <x v="7"/>
    <n v="0"/>
    <n v="0"/>
    <n v="0"/>
    <n v="0"/>
    <n v="145"/>
    <n v="4.9000000000000004"/>
    <s v="áno"/>
    <s v="vnorená supercela, húľava"/>
  </r>
  <r>
    <d v="2018-08-05T00:00:00"/>
    <s v="13:20-17:20"/>
    <x v="0"/>
    <m/>
    <s v="W , V , D , Z"/>
    <x v="0"/>
    <n v="64"/>
    <m/>
    <s v="SZ-JV"/>
    <s v="SV"/>
    <m/>
    <m/>
    <x v="8"/>
    <n v="3.2"/>
    <n v="1.1000000000000001"/>
    <n v="0"/>
    <n v="0"/>
    <n v="20"/>
    <n v="6"/>
    <s v="áno"/>
    <s v="asperatus"/>
  </r>
  <r>
    <d v="2018-08-11T00:00:00"/>
    <s v="0:00-4:45"/>
    <x v="6"/>
    <m/>
    <s v="W , P , D , Z"/>
    <x v="0"/>
    <n v="60"/>
    <m/>
    <s v="JZ-SV"/>
    <s v="P"/>
    <m/>
    <m/>
    <x v="0"/>
    <n v="43.2"/>
    <n v="30.2"/>
    <n v="0"/>
    <n v="0"/>
    <n v="212"/>
    <n v="1"/>
    <s v="áno"/>
    <m/>
  </r>
  <r>
    <d v="2018-08-11T00:00:00"/>
    <s v="11:15-16:00"/>
    <x v="6"/>
    <m/>
    <s v="P , D , Z"/>
    <x v="0"/>
    <n v="62"/>
    <m/>
    <s v="JZ-SV"/>
    <s v="P"/>
    <m/>
    <m/>
    <x v="0"/>
    <n v="50.4"/>
    <n v="13.6"/>
    <n v="0"/>
    <n v="0"/>
    <n v="1466"/>
    <n v="0.5"/>
    <s v="áno"/>
    <m/>
  </r>
  <r>
    <d v="2018-08-14T00:00:00"/>
    <s v="17:45-19:45"/>
    <x v="6"/>
    <m/>
    <s v="W , P , D , Z"/>
    <x v="0"/>
    <n v="61"/>
    <m/>
    <s v="JZ-SV"/>
    <s v="P"/>
    <n v="8.8000000000000007"/>
    <m/>
    <x v="3"/>
    <n v="42"/>
    <n v="10.1"/>
    <n v="0"/>
    <n v="0"/>
    <n v="332"/>
    <n v="0.5"/>
    <s v="áno"/>
    <m/>
  </r>
  <r>
    <d v="2018-08-14T00:00:00"/>
    <s v="20:00-22:10"/>
    <x v="6"/>
    <m/>
    <s v="P , D , Z"/>
    <x v="0"/>
    <n v="54"/>
    <m/>
    <s v="JZ-SV"/>
    <s v="P"/>
    <m/>
    <m/>
    <x v="0"/>
    <n v="20.399999999999999"/>
    <n v="9.1"/>
    <n v="0"/>
    <n v="0"/>
    <n v="161"/>
    <n v="0.3"/>
    <s v="áno"/>
    <m/>
  </r>
  <r>
    <d v="2018-08-24T00:00:00"/>
    <s v="21:05-21:45"/>
    <x v="6"/>
    <m/>
    <s v=" L , D , N"/>
    <x v="4"/>
    <n v="60"/>
    <m/>
    <s v="JJZ-SSV"/>
    <s v="SZ"/>
    <n v="8.5"/>
    <m/>
    <x v="9"/>
    <n v="0"/>
    <n v="0"/>
    <n v="0"/>
    <n v="0"/>
    <n v="5"/>
    <n v="4"/>
    <s v="áno"/>
    <s v="vznik na outflow boundary z MCS"/>
  </r>
  <r>
    <d v="2018-08-25T00:00:00"/>
    <s v="12:45-14:00"/>
    <x v="2"/>
    <m/>
    <s v="W , P , D , K , Z"/>
    <x v="4"/>
    <n v="63"/>
    <m/>
    <m/>
    <m/>
    <n v="7.8"/>
    <m/>
    <x v="9"/>
    <n v="111.6"/>
    <n v="20.6"/>
    <n v="5"/>
    <n v="0"/>
    <n v="300"/>
    <n v="0.2"/>
    <s v="áno"/>
    <s v="možná supercela, backbuilding"/>
  </r>
  <r>
    <d v="2018-08-26T00:00:00"/>
    <s v="7:20-8:45"/>
    <x v="6"/>
    <m/>
    <s v="W , P , D , Z"/>
    <x v="0"/>
    <n v="53"/>
    <m/>
    <s v="ZJZ-VSV"/>
    <m/>
    <m/>
    <m/>
    <x v="0"/>
    <n v="12"/>
    <n v="7"/>
    <n v="0"/>
    <n v="0"/>
    <n v="40"/>
    <n v="1"/>
    <s v="áno"/>
    <m/>
  </r>
  <r>
    <d v="2018-08-31T00:00:00"/>
    <s v="13:55-16:00"/>
    <x v="6"/>
    <m/>
    <s v="W , P , D , Z"/>
    <x v="0"/>
    <n v="59"/>
    <m/>
    <s v="Z-V"/>
    <m/>
    <m/>
    <m/>
    <x v="0"/>
    <n v="18"/>
    <n v="6.5"/>
    <n v="0"/>
    <n v="0"/>
    <n v="200"/>
    <n v="2"/>
    <s v="áno"/>
    <s v="pravdepodobne vnorená supercela"/>
  </r>
  <r>
    <d v="2018-09-03T00:00:00"/>
    <s v="10:30-11:30"/>
    <x v="1"/>
    <m/>
    <s v="W , P , D , Z"/>
    <x v="4"/>
    <n v="52"/>
    <m/>
    <s v="J-S"/>
    <m/>
    <n v="6.1"/>
    <m/>
    <x v="5"/>
    <n v="16.8"/>
    <n v="3.2"/>
    <n v="0"/>
    <n v="0"/>
    <n v="30"/>
    <n v="2"/>
    <s v="áno"/>
    <m/>
  </r>
  <r>
    <d v="2018-09-05T00:00:00"/>
    <s v="15:40-16:00"/>
    <x v="2"/>
    <m/>
    <s v="W , L "/>
    <x v="2"/>
    <n v="56"/>
    <m/>
    <s v="S-J"/>
    <m/>
    <m/>
    <m/>
    <x v="0"/>
    <n v="0"/>
    <n v="0"/>
    <n v="0"/>
    <n v="0"/>
    <n v="1"/>
    <n v="4"/>
    <s v="áno"/>
    <m/>
  </r>
  <r>
    <d v="2018-09-14T00:00:00"/>
    <s v="15:00-17:35"/>
    <x v="6"/>
    <m/>
    <s v="W , P , D , Z"/>
    <x v="0"/>
    <n v="59"/>
    <m/>
    <m/>
    <m/>
    <m/>
    <m/>
    <x v="0"/>
    <n v="69.8"/>
    <n v="21.1"/>
    <n v="0"/>
    <n v="0"/>
    <n v="300"/>
    <n v="1"/>
    <s v="áno"/>
    <m/>
  </r>
  <r>
    <d v="2018-09-23T00:00:00"/>
    <s v="23:20-23:45"/>
    <x v="0"/>
    <m/>
    <s v="W , P , D , Z"/>
    <x v="0"/>
    <n v="57"/>
    <m/>
    <s v="ZSZ-VJV"/>
    <m/>
    <m/>
    <m/>
    <x v="0"/>
    <n v="14.4"/>
    <n v="5.8"/>
    <n v="0"/>
    <n v="0"/>
    <n v="8"/>
    <n v="2.8"/>
    <s v="áno"/>
    <m/>
  </r>
  <r>
    <d v="2019-05-03T00:00:00"/>
    <s v="10:45-11:50"/>
    <x v="6"/>
    <s v="frontálne rozhranie"/>
    <s v="W , P , D , Z"/>
    <x v="4"/>
    <m/>
    <n v="51"/>
    <s v="ZJZ-VSV"/>
    <m/>
    <n v="6.8"/>
    <m/>
    <x v="11"/>
    <n v="39.6"/>
    <n v="15.2"/>
    <n v="0"/>
    <n v="0"/>
    <n v="100"/>
    <n v="0.8"/>
    <s v="áno"/>
    <m/>
  </r>
  <r>
    <d v="2019-05-03T00:00:00"/>
    <s v="12:20-13:20"/>
    <x v="6"/>
    <s v="frontálne rozhranie"/>
    <s v="V , D , Z"/>
    <x v="0"/>
    <m/>
    <n v="49"/>
    <s v="SZS-VJV"/>
    <s v="J"/>
    <m/>
    <m/>
    <x v="0"/>
    <n v="7.2"/>
    <n v="6.5"/>
    <n v="0"/>
    <n v="0"/>
    <n v="23"/>
    <n v="11"/>
    <s v="áno"/>
    <m/>
  </r>
  <r>
    <d v="2019-05-26T00:00:00"/>
    <s v="11:00-11:30"/>
    <x v="4"/>
    <s v="orografia"/>
    <s v="W ,  V , D , Z"/>
    <x v="4"/>
    <m/>
    <n v="52"/>
    <s v="Z-V"/>
    <s v="S"/>
    <m/>
    <m/>
    <x v="0"/>
    <n v="1.2"/>
    <n v="0.2"/>
    <n v="0"/>
    <n v="0"/>
    <n v="1"/>
    <n v="14"/>
    <s v="áno"/>
    <m/>
  </r>
  <r>
    <d v="2019-05-28T00:00:00"/>
    <s v="16:20-18:45"/>
    <x v="6"/>
    <s v="frontálne rozhranie"/>
    <s v="W , P , D , Z"/>
    <x v="1"/>
    <m/>
    <n v="59"/>
    <s v="JZ-SV"/>
    <s v="P"/>
    <n v="8.9"/>
    <m/>
    <x v="0"/>
    <n v="87.1"/>
    <n v="23"/>
    <n v="10"/>
    <n v="0"/>
    <n v="84"/>
    <n v="1.5"/>
    <s v="áno"/>
    <s v="shelf cloud"/>
  </r>
  <r>
    <d v="2019-06-08T00:00:00"/>
    <s v="19:00-20:50"/>
    <x v="0"/>
    <s v="frontálne rozhranie"/>
    <s v="W , L , D , Z"/>
    <x v="1"/>
    <m/>
    <n v="42"/>
    <s v="ZSZ-VJV"/>
    <s v="JZ"/>
    <n v="6.5"/>
    <m/>
    <x v="0"/>
    <n v="0.8"/>
    <n v="0.3"/>
    <n v="0"/>
    <n v="0"/>
    <n v="26"/>
    <n v="6"/>
    <s v="áno"/>
    <s v="nevýrazný shelf cloud"/>
  </r>
  <r>
    <d v="2019-06-14T00:00:00"/>
    <s v="18:30-20:40"/>
    <x v="4"/>
    <s v="orografia"/>
    <s v="W , P , D , K , Z"/>
    <x v="5"/>
    <m/>
    <n v="51"/>
    <s v="JJV-SSZ"/>
    <s v="SSZ"/>
    <n v="5.8"/>
    <m/>
    <x v="4"/>
    <n v="9.6"/>
    <n v="2.4"/>
    <n v="5"/>
    <n v="0"/>
    <n v="3541"/>
    <n v="0.1"/>
    <s v="áno"/>
    <s v="takmer stacionárna bunka, vznik na S strane Slanských vrchov, pomalý postup na SSZ, výrazný V tvar na radare, krupobitie a prívalové zrážky v okolitých dedinách (Koprivnica 2 cm krúpy)"/>
  </r>
  <r>
    <d v="2019-06-16T00:00:00"/>
    <s v="14:45-18:00"/>
    <x v="6"/>
    <s v="outflow boundary"/>
    <s v="W , P , D , K , Z"/>
    <x v="0"/>
    <m/>
    <n v="63"/>
    <s v="SSZ-JJV"/>
    <s v="P"/>
    <n v="8.5"/>
    <m/>
    <x v="10"/>
    <n v="59.9"/>
    <n v="16.100000000000001"/>
    <n v="20"/>
    <n v="0"/>
    <n v="179"/>
    <n v="0.4"/>
    <s v="áno"/>
    <s v="konvergencia buniek od oblasti Spiša a krajného východu, nad pozorovacím miestom zlievanie do MCS"/>
  </r>
  <r>
    <d v="2019-06-16T00:00:00"/>
    <s v="18:37-19:10"/>
    <x v="6"/>
    <s v="frontálne rozhranie"/>
    <s v="P , D , Z"/>
    <x v="0"/>
    <m/>
    <n v="38"/>
    <s v="VJV-ZSZ"/>
    <s v="P"/>
    <n v="9.1999999999999993"/>
    <m/>
    <x v="3"/>
    <n v="4.8"/>
    <n v="0.7"/>
    <n v="0"/>
    <n v="0"/>
    <n v="1"/>
    <n v="3"/>
    <s v="áno"/>
    <s v="elektricky aktívna stratiforma"/>
  </r>
  <r>
    <d v="2019-06-19T00:00:00"/>
    <s v="11:23-13:30"/>
    <x v="4"/>
    <s v="orografia"/>
    <s v="W , P , D , K , Z"/>
    <x v="6"/>
    <m/>
    <n v="60"/>
    <s v="VJV-ZSZ"/>
    <s v="P"/>
    <n v="7.8"/>
    <m/>
    <x v="9"/>
    <n v="57.5"/>
    <n v="14.1"/>
    <n v="10"/>
    <n v="0"/>
    <n v="84"/>
    <n v="0.1"/>
    <s v="áno"/>
    <s v="Vznik na severnej strane Slanských vrchov, dobre separovaný výstupný a zástupný prúd, odklon na pravo"/>
  </r>
  <r>
    <d v="2019-06-21T00:00:00"/>
    <s v="8:21-10:45"/>
    <x v="4"/>
    <s v="orografia"/>
    <s v="W , P , D , Z"/>
    <x v="4"/>
    <m/>
    <n v="31"/>
    <s v="ZSZ-VJV"/>
    <s v="JJZ"/>
    <n v="3.1"/>
    <m/>
    <x v="10"/>
    <n v="2.4"/>
    <n v="1.3"/>
    <n v="0"/>
    <n v="0"/>
    <n v="50"/>
    <n v="1.5"/>
    <s v="áno"/>
    <s v="Vznik na severnej strane Slanských vrchov"/>
  </r>
  <r>
    <d v="2019-06-21T00:00:00"/>
    <s v="19:00-20:00"/>
    <x v="0"/>
    <s v="frontálne rozhranie"/>
    <s v="P , D , Z"/>
    <x v="1"/>
    <m/>
    <n v="52"/>
    <s v="SSZ-JJV"/>
    <s v="P"/>
    <n v="8.1999999999999993"/>
    <m/>
    <x v="1"/>
    <n v="69.599999999999994"/>
    <n v="22.8"/>
    <n v="0"/>
    <n v="0"/>
    <n v="53"/>
    <n v="1"/>
    <s v="áno"/>
    <s v="výrazný shelf cloud"/>
  </r>
  <r>
    <d v="2019-06-22T00:00:00"/>
    <s v="14:30-16:45"/>
    <x v="4"/>
    <s v="orografia"/>
    <s v="W , V , D , Z"/>
    <x v="4"/>
    <m/>
    <n v="30"/>
    <s v="VSV-ZJZ"/>
    <s v="JJV"/>
    <n v="7.2"/>
    <m/>
    <x v="8"/>
    <n v="0.4"/>
    <n v="0.1"/>
    <n v="0"/>
    <n v="0"/>
    <n v="8"/>
    <n v="8.8000000000000007"/>
    <s v="áno"/>
    <m/>
  </r>
  <r>
    <d v="2019-06-27T00:00:00"/>
    <s v="9:20-10:20"/>
    <x v="0"/>
    <s v="frontálne rozhranie"/>
    <s v="W , V , D , Z"/>
    <x v="4"/>
    <m/>
    <n v="49"/>
    <s v="SSZ-JJV"/>
    <s v="P"/>
    <n v="6.5"/>
    <m/>
    <x v="13"/>
    <n v="33.6"/>
    <n v="4.0999999999999996"/>
    <n v="0"/>
    <n v="0"/>
    <n v="357"/>
    <n v="1.4"/>
    <s v="áno"/>
    <s v="veľmi prudký rozvoj konvekcie (rádovo 10-15 minút do prvého blesku), Košice supercela - 5-7 cm krúpy"/>
  </r>
  <r>
    <d v="2019-07-05T00:00:00"/>
    <s v="13:00-14:45"/>
    <x v="0"/>
    <s v="frontálne rozhranie"/>
    <s v="W , P , D , Z"/>
    <x v="4"/>
    <m/>
    <n v="40"/>
    <s v="ZSZ-VJV"/>
    <s v="P"/>
    <n v="6.1"/>
    <m/>
    <x v="13"/>
    <n v="4.8"/>
    <n v="1.3"/>
    <n v="0"/>
    <n v="0"/>
    <n v="59"/>
    <n v="2"/>
    <s v="áno"/>
    <m/>
  </r>
  <r>
    <d v="2019-07-07T00:00:00"/>
    <s v="0:45-1:35"/>
    <x v="3"/>
    <s v="konvergentná zóna"/>
    <s v="W , V "/>
    <x v="0"/>
    <m/>
    <n v="0"/>
    <s v="Z-V"/>
    <s v="J"/>
    <n v="3.1"/>
    <m/>
    <x v="8"/>
    <n v="0"/>
    <n v="0"/>
    <n v="0"/>
    <n v="0"/>
    <n v="4"/>
    <n v="7.7"/>
    <s v="áno"/>
    <m/>
  </r>
  <r>
    <d v="2019-07-07T00:00:00"/>
    <s v="11:40-14:15"/>
    <x v="0"/>
    <s v="frontálne rozhranie"/>
    <s v="P , D , Z"/>
    <x v="4"/>
    <m/>
    <n v="55"/>
    <s v="Z-V"/>
    <s v="P"/>
    <n v="15.6"/>
    <m/>
    <x v="1"/>
    <n v="76.7"/>
    <n v="14"/>
    <n v="0"/>
    <n v="0"/>
    <n v="349"/>
    <n v="0.4"/>
    <s v="áno"/>
    <s v="pravdepodobne vnorená supercela, húľava"/>
  </r>
  <r>
    <d v="2019-07-11T00:00:00"/>
    <s v="11:20-12:15"/>
    <x v="5"/>
    <s v="frontálne rozhranie"/>
    <s v="W , P , D , Z"/>
    <x v="4"/>
    <m/>
    <n v="49"/>
    <s v="SSZ-JJV"/>
    <s v="P"/>
    <n v="6.4"/>
    <m/>
    <x v="11"/>
    <n v="22.8"/>
    <n v="3.9"/>
    <n v="0"/>
    <n v="0"/>
    <n v="16"/>
    <n v="1.4"/>
    <s v="áno"/>
    <s v="Podružný studený front"/>
  </r>
  <r>
    <d v="2019-07-13T00:00:00"/>
    <s v="12:35-12:55"/>
    <x v="2"/>
    <s v="orografia"/>
    <s v="W , V "/>
    <x v="4"/>
    <m/>
    <n v="0"/>
    <s v="stacionárna"/>
    <s v="Z"/>
    <n v="9.1999999999999993"/>
    <m/>
    <x v="5"/>
    <n v="0"/>
    <n v="0"/>
    <n v="0"/>
    <n v="0"/>
    <n v="2"/>
    <n v="13.8"/>
    <s v="áno"/>
    <m/>
  </r>
  <r>
    <d v="2019-07-14T00:00:00"/>
    <s v="12:45-13:10"/>
    <x v="2"/>
    <s v="frontálne rozhranie"/>
    <s v="W , V , D , Z"/>
    <x v="4"/>
    <m/>
    <n v="35"/>
    <s v="SSZ-JJV"/>
    <s v="SV"/>
    <n v="9.1999999999999993"/>
    <m/>
    <x v="1"/>
    <n v="0.4"/>
    <n v="0.1"/>
    <n v="0"/>
    <n v="0"/>
    <n v="3"/>
    <n v="13.3"/>
    <s v="áno"/>
    <s v="Podružný studený front"/>
  </r>
  <r>
    <d v="2019-07-19T00:00:00"/>
    <s v="13:45-15:15"/>
    <x v="2"/>
    <s v="orografia"/>
    <s v="W , P , D , Z"/>
    <x v="4"/>
    <m/>
    <n v="57"/>
    <s v="SSZ-JJV"/>
    <s v="P"/>
    <n v="8.8000000000000007"/>
    <m/>
    <x v="3"/>
    <n v="85.2"/>
    <n v="23.5"/>
    <n v="0"/>
    <n v="0"/>
    <n v="158"/>
    <n v="0.5"/>
    <s v="áno"/>
    <m/>
  </r>
  <r>
    <d v="2019-07-20T00:00:00"/>
    <s v="11:30-12:15"/>
    <x v="2"/>
    <s v="orografia"/>
    <s v="W , P , D , Z"/>
    <x v="5"/>
    <m/>
    <n v="65"/>
    <s v="ZJZ-VSV"/>
    <s v="P"/>
    <n v="8.8000000000000007"/>
    <m/>
    <x v="5"/>
    <n v="37.200000000000003"/>
    <n v="5.5"/>
    <n v="0"/>
    <n v="0"/>
    <n v="30"/>
    <n v="0.5"/>
    <s v="áno"/>
    <s v="Vznik na severnej strane Slanských vrchov, odklon od smeru postupu a V tvar na radare. Zosilovanie nad pozorovacím miestom - viditeľná rainfree base"/>
  </r>
  <r>
    <d v="2019-07-20T00:00:00"/>
    <s v="19:10-19:40"/>
    <x v="1"/>
    <s v="outflow boundary"/>
    <s v="V , D , Z"/>
    <x v="4"/>
    <m/>
    <n v="30"/>
    <s v="ZSZ-VJV"/>
    <s v="SV"/>
    <n v="3.8"/>
    <m/>
    <x v="8"/>
    <n v="3.6"/>
    <n v="1.6"/>
    <n v="0"/>
    <n v="0"/>
    <n v="15"/>
    <n v="6"/>
    <s v="áno"/>
    <m/>
  </r>
  <r>
    <d v="2019-07-21T00:00:00"/>
    <s v="13:35-18:45"/>
    <x v="0"/>
    <s v="frontálne rozhranie"/>
    <s v="W , P , D , Z"/>
    <x v="0"/>
    <m/>
    <n v="52"/>
    <s v="ZSZ-VJV"/>
    <s v="J"/>
    <n v="5.0999999999999996"/>
    <m/>
    <x v="13"/>
    <n v="14.4"/>
    <n v="7"/>
    <n v="0"/>
    <n v="0"/>
    <n v="272"/>
    <n v="2.5"/>
    <s v="áno"/>
    <s v="shelf cloud"/>
  </r>
  <r>
    <d v="2019-07-26T00:00:00"/>
    <s v="10:55-13:00"/>
    <x v="5"/>
    <s v="orografia"/>
    <s v="W , P , D , K , Z"/>
    <x v="5"/>
    <m/>
    <n v="48"/>
    <s v="S-J"/>
    <s v="Z"/>
    <n v="8.8000000000000007"/>
    <m/>
    <x v="8"/>
    <n v="26.4"/>
    <n v="11.7"/>
    <n v="10"/>
    <n v="0"/>
    <n v="769"/>
    <n v="0.3"/>
    <s v="áno"/>
    <s v="multicelárna a supercelárna konvekcia vznikajúca na Karpátsom oblúk, na juhu zlievanie buniek do squall line"/>
  </r>
  <r>
    <d v="2019-07-28T00:00:00"/>
    <s v="17:30-20:40"/>
    <x v="1"/>
    <s v="outflow boundary"/>
    <s v="W , P , D , Z"/>
    <x v="0"/>
    <m/>
    <n v="54"/>
    <s v="J-S"/>
    <s v="P"/>
    <n v="9.9"/>
    <m/>
    <x v="4"/>
    <n v="14.4"/>
    <n v="9"/>
    <n v="0"/>
    <n v="0"/>
    <n v="444"/>
    <n v="0.3"/>
    <s v="áno"/>
    <s v="2x húľava v rámci systému, v oboch prípadoch sprevádzaná shelf cloudom. Na čele systému pravdepodone vnorená supercela V od Domaše. Na hrebeni nameraný náraz v 2 m nad povrchom 15.3 m/s (windmaster II)"/>
  </r>
  <r>
    <d v="2019-07-29T00:00:00"/>
    <s v="13:40-16:15"/>
    <x v="1"/>
    <s v="outflow boundary"/>
    <s v="W , P , D"/>
    <x v="4"/>
    <m/>
    <n v="33"/>
    <s v="V-Z"/>
    <s v="J"/>
    <n v="10.9"/>
    <m/>
    <x v="5"/>
    <n v="0"/>
    <n v="0"/>
    <n v="0"/>
    <n v="0"/>
    <n v="261"/>
    <n v="0.2"/>
    <s v="áno"/>
    <s v="postup najprv V-Z, potom propagácia na JZ"/>
  </r>
  <r>
    <d v="2019-07-30T00:00:00"/>
    <s v="12:00-15:00"/>
    <x v="4"/>
    <s v="orografia"/>
    <s v="W , V , D  "/>
    <x v="4"/>
    <m/>
    <n v="0"/>
    <s v="SZ-JV"/>
    <s v="Z"/>
    <n v="5.0999999999999996"/>
    <m/>
    <x v="5"/>
    <n v="0"/>
    <n v="0"/>
    <n v="0"/>
    <n v="0"/>
    <n v="15"/>
    <n v="8.4"/>
    <s v="áno"/>
    <m/>
  </r>
  <r>
    <d v="2019-07-30T00:00:00"/>
    <s v="15:55-16:50"/>
    <x v="4"/>
    <s v="orografia"/>
    <s v="V , D"/>
    <x v="4"/>
    <m/>
    <n v="17"/>
    <s v="SZ-JV"/>
    <s v="SV"/>
    <n v="3.4"/>
    <m/>
    <x v="4"/>
    <n v="0"/>
    <n v="0"/>
    <n v="0"/>
    <n v="0"/>
    <n v="9"/>
    <n v="9"/>
    <s v="áno"/>
    <m/>
  </r>
  <r>
    <d v="2019-07-31T00:00:00"/>
    <s v="9:10-10:20"/>
    <x v="4"/>
    <s v="orografia"/>
    <s v="W , V"/>
    <x v="4"/>
    <m/>
    <n v="0"/>
    <s v="SZ-JV"/>
    <s v="Z"/>
    <n v="4.8"/>
    <m/>
    <x v="8"/>
    <n v="0"/>
    <n v="0"/>
    <n v="0"/>
    <n v="0"/>
    <n v="25"/>
    <n v="12"/>
    <s v="áno"/>
    <m/>
  </r>
  <r>
    <d v="2019-07-31T00:00:00"/>
    <s v="11:45-13:45"/>
    <x v="4"/>
    <s v="orografia"/>
    <s v="P , D , Z"/>
    <x v="4"/>
    <m/>
    <n v="45"/>
    <s v="SZ-JV"/>
    <s v="SSV"/>
    <n v="5.4"/>
    <m/>
    <x v="3"/>
    <n v="39.6"/>
    <n v="10.1"/>
    <n v="0"/>
    <n v="0"/>
    <n v="164"/>
    <n v="2.2999999999999998"/>
    <s v="áno"/>
    <m/>
  </r>
  <r>
    <d v="2019-07-31T00:00:00"/>
    <s v="16:10-17:40"/>
    <x v="4"/>
    <s v="orografia"/>
    <s v="V , D , Z"/>
    <x v="1"/>
    <m/>
    <n v="38"/>
    <s v="S-J"/>
    <s v="Z"/>
    <n v="4.4000000000000004"/>
    <m/>
    <x v="11"/>
    <n v="9.6"/>
    <n v="2.2999999999999998"/>
    <n v="0"/>
    <n v="0"/>
    <n v="15"/>
    <n v="8"/>
    <s v="áno"/>
    <s v="shelf cloud"/>
  </r>
  <r>
    <d v="2019-08-05T00:00:00"/>
    <s v="12:30-13:00"/>
    <x v="1"/>
    <s v="orografia"/>
    <s v="W , V , D , Z"/>
    <x v="4"/>
    <m/>
    <n v="37"/>
    <s v="SZ-JV"/>
    <s v="ZSZ"/>
    <n v="5.0999999999999996"/>
    <m/>
    <x v="5"/>
    <n v="10.8"/>
    <n v="1.1000000000000001"/>
    <n v="0"/>
    <n v="0"/>
    <n v="1"/>
    <n v="7"/>
    <s v="áno"/>
    <m/>
  </r>
  <r>
    <d v="2019-08-05T00:00:00"/>
    <s v="13:15-14:15"/>
    <x v="1"/>
    <s v="orografia"/>
    <s v="V , D , Z"/>
    <x v="5"/>
    <m/>
    <n v="45"/>
    <s v="SZ-JV"/>
    <s v="Z"/>
    <n v="3.7"/>
    <m/>
    <x v="4"/>
    <n v="1.2"/>
    <n v="0.2"/>
    <n v="0"/>
    <n v="0"/>
    <n v="9"/>
    <n v="5.9"/>
    <s v="áno"/>
    <s v="Vznik za Čergovom, Z od pozorovacieho miesta štiepenie a pozorovaný right-mover, korý neskôr zanikol. Dlhá životnosť - postup bunky až nad Ukrajinu."/>
  </r>
  <r>
    <d v="2019-08-06T00:00:00"/>
    <s v="4:50-6:15"/>
    <x v="1"/>
    <s v="outflow boundary"/>
    <s v="W , L , D , Z"/>
    <x v="0"/>
    <m/>
    <n v="46"/>
    <s v="SZ-JV"/>
    <s v="J"/>
    <n v="6.4"/>
    <m/>
    <x v="5"/>
    <n v="13.2"/>
    <n v="3.2"/>
    <n v="0"/>
    <n v="0"/>
    <n v="21"/>
    <n v="4.0999999999999996"/>
    <s v="áno"/>
    <m/>
  </r>
  <r>
    <d v="2019-08-06T00:00:00"/>
    <s v="13:20-14:45"/>
    <x v="1"/>
    <s v="orografia"/>
    <s v="V , D , K , Z"/>
    <x v="5"/>
    <m/>
    <n v="48"/>
    <s v="S-J"/>
    <s v="ZSZ"/>
    <n v="6.4"/>
    <m/>
    <x v="5"/>
    <n v="0"/>
    <n v="0"/>
    <n v="5"/>
    <n v="0"/>
    <n v="75"/>
    <n v="6.5"/>
    <s v="áno"/>
    <s v="Vznik na pohraničí, severne od BJ. Následne odklon na pravo a postup na J. CCA 7 km na SZ od pozorovacieho miesta zánik bunky, viditeľný rotujúci výstupný prúd. Na radare V-tvar. V meste výskyt riedkeho krupobitia."/>
  </r>
  <r>
    <d v="2019-08-07T00:00:00"/>
    <s v="15:40-18:10"/>
    <x v="1"/>
    <s v="orografia"/>
    <s v="W , V , D , Z"/>
    <x v="0"/>
    <m/>
    <n v="45"/>
    <s v="Z-V"/>
    <s v="J"/>
    <n v="6.6"/>
    <m/>
    <x v="9"/>
    <n v="7.2"/>
    <n v="2.9"/>
    <n v="0"/>
    <n v="0"/>
    <n v="6"/>
    <n v="8.1"/>
    <s v="áno"/>
    <m/>
  </r>
  <r>
    <d v="2019-08-08T00:00:00"/>
    <s v="0:00-2:00"/>
    <x v="0"/>
    <s v="frontálne rozhranie"/>
    <s v="W , P , D , Z"/>
    <x v="1"/>
    <m/>
    <n v="54"/>
    <s v="ZJZ-VSV"/>
    <s v="P"/>
    <n v="4.4000000000000004"/>
    <m/>
    <x v="8"/>
    <n v="22.8"/>
    <n v="4.4000000000000004"/>
    <n v="0"/>
    <n v="0"/>
    <n v="38"/>
    <n v="1"/>
    <s v="áno"/>
    <m/>
  </r>
  <r>
    <d v="2019-08-10T00:00:00"/>
    <s v="15:40-17:30"/>
    <x v="6"/>
    <s v="outflow boundary"/>
    <s v="W , P , D , Z"/>
    <x v="5"/>
    <m/>
    <n v="54"/>
    <s v="SZ-JV"/>
    <s v="P"/>
    <n v="7.5"/>
    <m/>
    <x v="4"/>
    <n v="36"/>
    <n v="12.9"/>
    <n v="0"/>
    <n v="0"/>
    <n v="204"/>
    <n v="1.4"/>
    <s v="áno"/>
    <s v="Z od mesta rozpad bunky, odklon vpravo od postupu, dlhá životnosť, V-tvar"/>
  </r>
  <r>
    <d v="2019-08-10T00:00:00"/>
    <s v="17:40-20:45"/>
    <x v="6"/>
    <s v="orografia"/>
    <s v="P , D , Z"/>
    <x v="4"/>
    <m/>
    <n v="52"/>
    <s v="Z-V"/>
    <s v="JZ"/>
    <n v="3.1"/>
    <m/>
    <x v="1"/>
    <n v="25.2"/>
    <n v="6.5"/>
    <n v="0"/>
    <n v="0"/>
    <n v="207"/>
    <n v="1.7"/>
    <s v="áno"/>
    <s v="backbuilding"/>
  </r>
  <r>
    <s v="10.8.2019-11.8.2019"/>
    <s v="22:00-2:00"/>
    <x v="6"/>
    <s v="frontálne rozhranie"/>
    <s v="W , V , D , Z"/>
    <x v="0"/>
    <m/>
    <n v="53"/>
    <s v="ZSZ-VJV"/>
    <s v="S"/>
    <n v="5.0999999999999996"/>
    <m/>
    <x v="1"/>
    <n v="33.6"/>
    <n v="15.6"/>
    <n v="0"/>
    <n v="0"/>
    <n v="43"/>
    <n v="4.0999999999999996"/>
    <s v="áno"/>
    <m/>
  </r>
  <r>
    <d v="2019-08-13T00:00:00"/>
    <s v="13:30-18:30"/>
    <x v="6"/>
    <s v="frontálne rozhranie"/>
    <s v="W , P , D , Z"/>
    <x v="0"/>
    <m/>
    <n v="45"/>
    <s v="JZ-SV"/>
    <s v="P"/>
    <n v="4.0999999999999996"/>
    <m/>
    <x v="4"/>
    <n v="15.2"/>
    <n v="7.9"/>
    <n v="0"/>
    <n v="0"/>
    <n v="1079"/>
    <n v="0.5"/>
    <s v="áno"/>
    <s v="Sumácia bleskov za celý deň."/>
  </r>
  <r>
    <s v="13.8.2019-14.8.2019"/>
    <s v="19:25-8:00"/>
    <x v="6"/>
    <s v="frontálne rozhranie"/>
    <s v="W , P , D , Z"/>
    <x v="0"/>
    <m/>
    <n v="57"/>
    <s v="JZ-SV"/>
    <s v="P"/>
    <n v="4.0999999999999996"/>
    <m/>
    <x v="1"/>
    <n v="42.7"/>
    <n v="71.099999999999994"/>
    <n v="0"/>
    <n v="0"/>
    <n v="1079"/>
    <n v="0.5"/>
    <s v="áno"/>
    <s v="backbuilding. Sumácia bleskov za celý deň."/>
  </r>
  <r>
    <d v="2019-08-22T00:00:00"/>
    <s v="15:40-17:20"/>
    <x v="6"/>
    <s v="frontálne rozhranie"/>
    <s v="W , P , D , Z"/>
    <x v="0"/>
    <m/>
    <n v="48"/>
    <s v="ZJZ-VSV"/>
    <s v="P"/>
    <n v="7.1"/>
    <m/>
    <x v="10"/>
    <n v="7.2"/>
    <n v="4"/>
    <n v="0"/>
    <n v="0"/>
    <n v="77"/>
    <n v="0.5"/>
    <s v="áno"/>
    <m/>
  </r>
  <r>
    <d v="2019-08-30T00:00:00"/>
    <s v="12:40-13:45"/>
    <x v="12"/>
    <s v="orografia"/>
    <s v="W , L , D , Z"/>
    <x v="4"/>
    <m/>
    <n v="0"/>
    <s v="VSV-ZJZ"/>
    <s v="SZ"/>
    <n v="5.8"/>
    <m/>
    <x v="8"/>
    <n v="0"/>
    <n v="0"/>
    <n v="0"/>
    <n v="0"/>
    <n v="15"/>
    <n v="4.5"/>
    <s v="áno"/>
    <m/>
  </r>
  <r>
    <s v="2.9.2019-3.9.2019"/>
    <s v="21:30-3:00"/>
    <x v="0"/>
    <s v="frontálne rozhranie"/>
    <s v="W , W , P , D , Z"/>
    <x v="4"/>
    <m/>
    <n v="58"/>
    <s v="Z-V"/>
    <s v="P"/>
    <n v="5.0999999999999996"/>
    <m/>
    <x v="3"/>
    <n v="70.400000000000006"/>
    <n v="34.5"/>
    <n v="0"/>
    <n v="0"/>
    <n v="131"/>
    <n v="0.2"/>
    <s v="áno"/>
    <s v="train effect"/>
  </r>
  <r>
    <d v="2020-04-13T00:00:00"/>
    <s v="15:30-16:45"/>
    <x v="0"/>
    <s v="outflow boundary"/>
    <s v="W , P , D , Z"/>
    <x v="4"/>
    <m/>
    <n v="54"/>
    <s v="SZ-JV"/>
    <s v="P"/>
    <n v="11.9"/>
    <n v="4.8"/>
    <x v="3"/>
    <n v="16.8"/>
    <n v="3"/>
    <n v="0"/>
    <n v="0"/>
    <n v="138"/>
    <n v="2.8"/>
    <s v="áno"/>
    <s v="15:30-15:40 prechod outflow boundary cez pozorovacie miesto"/>
  </r>
  <r>
    <d v="2020-05-01T00:00:00"/>
    <s v="12:15-12:30"/>
    <x v="6"/>
    <s v="orografia"/>
    <s v="W , V "/>
    <x v="4"/>
    <m/>
    <n v="25"/>
    <s v="JJZ-SSV"/>
    <s v="J"/>
    <n v="5.4"/>
    <n v="1.7"/>
    <x v="5"/>
    <n v="0"/>
    <n v="0"/>
    <n v="0"/>
    <n v="0"/>
    <n v="5"/>
    <n v="14"/>
    <s v="áno"/>
    <m/>
  </r>
  <r>
    <d v="2020-05-02T00:00:00"/>
    <s v="11:20-12:00"/>
    <x v="0"/>
    <s v="frontálne rozhranie"/>
    <s v="W , V "/>
    <x v="4"/>
    <m/>
    <n v="26"/>
    <s v="SZ-JV"/>
    <s v="S"/>
    <n v="10.3"/>
    <n v="1.7"/>
    <x v="1"/>
    <n v="2.4"/>
    <n v="0.4"/>
    <n v="0"/>
    <n v="0"/>
    <n v="9"/>
    <n v="11.3"/>
    <s v="áno"/>
    <m/>
  </r>
  <r>
    <d v="2020-05-15T00:00:00"/>
    <s v="11:50-12:05"/>
    <x v="6"/>
    <s v="frontálne rozhranie"/>
    <s v="W , V "/>
    <x v="0"/>
    <m/>
    <n v="48"/>
    <s v="ZJZ-VSV"/>
    <s v="J"/>
    <n v="3.1"/>
    <n v="1.8"/>
    <x v="3"/>
    <n v="6"/>
    <n v="4.3"/>
    <n v="0"/>
    <n v="0"/>
    <n v="7"/>
    <n v="9"/>
    <s v="áno"/>
    <m/>
  </r>
  <r>
    <d v="2020-05-17T00:00:00"/>
    <s v="15:05-16:20"/>
    <x v="0"/>
    <s v="frontálne rozhranie"/>
    <s v="W , L"/>
    <x v="4"/>
    <m/>
    <n v="45"/>
    <s v="SZ-JV"/>
    <s v="V"/>
    <n v="11.9"/>
    <n v="1.3"/>
    <x v="3"/>
    <n v="8.4"/>
    <n v="1.1000000000000001"/>
    <n v="0"/>
    <n v="0"/>
    <n v="16"/>
    <n v="5"/>
    <s v="áno"/>
    <m/>
  </r>
  <r>
    <d v="2020-05-26T00:00:00"/>
    <s v="11:40-12:25"/>
    <x v="10"/>
    <s v="orografia"/>
    <s v="W , V , D , Z"/>
    <x v="4"/>
    <m/>
    <n v="44"/>
    <s v="SV-JZ"/>
    <s v="SV"/>
    <n v="15"/>
    <n v="5.5"/>
    <x v="8"/>
    <n v="10.8"/>
    <n v="1.3"/>
    <n v="0"/>
    <n v="0"/>
    <n v="13"/>
    <n v="11"/>
    <s v="áno"/>
    <s v="Pred pozorovacím miestom zoslabnutie a silný outflow. Neskôr v smere postupu už mimo pozorovacieho miesta iniciácia nových buniek pozdĺž outflow boundary."/>
  </r>
  <r>
    <d v="2020-05-26T00:00:00"/>
    <s v="13:40-14:50"/>
    <x v="10"/>
    <s v="orografia"/>
    <s v="P , D , Z"/>
    <x v="4"/>
    <m/>
    <n v="46"/>
    <s v="SV-JZ"/>
    <s v="V"/>
    <n v="13.3"/>
    <n v="3.4"/>
    <x v="14"/>
    <n v="12"/>
    <n v="2.6"/>
    <n v="0"/>
    <n v="0"/>
    <n v="125"/>
    <n v="2.8"/>
    <s v="áno"/>
    <s v="outflow boundary"/>
  </r>
  <r>
    <d v="2020-05-27T00:00:00"/>
    <s v="14:20-14:50"/>
    <x v="5"/>
    <s v="outflow boundary"/>
    <s v="W , V , D , Z"/>
    <x v="4"/>
    <m/>
    <n v="57"/>
    <s v="SV-JZ"/>
    <s v="J"/>
    <n v="11.2"/>
    <n v="3.8"/>
    <x v="8"/>
    <n v="1.2"/>
    <n v="0.3"/>
    <n v="0"/>
    <n v="0"/>
    <n v="1"/>
    <n v="6"/>
    <s v="áno"/>
    <s v="vznik/regenerácia pozdĺž outflow boundary nad pozorovacím miestom"/>
  </r>
  <r>
    <d v="2020-06-07T00:00:00"/>
    <s v="17:40-19:00"/>
    <x v="1"/>
    <s v="outflow boundary"/>
    <s v="W , V , D , N"/>
    <x v="4"/>
    <m/>
    <n v="35"/>
    <s v="JZ-SV"/>
    <s v="SZ"/>
    <n v="6.4"/>
    <n v="0.9"/>
    <x v="9"/>
    <n v="0"/>
    <n v="0"/>
    <n v="0"/>
    <n v="0"/>
    <n v="21"/>
    <n v="6.9"/>
    <s v="áno"/>
    <s v="výrazný shelf cloud"/>
  </r>
  <r>
    <d v="2020-06-08T00:00:00"/>
    <s v="2:30-5:25"/>
    <x v="10"/>
    <s v="outflow boundary"/>
    <s v="W , V , D , Z"/>
    <x v="4"/>
    <m/>
    <n v="44"/>
    <s v="J-S"/>
    <s v="Z"/>
    <n v="2"/>
    <n v="0.4"/>
    <x v="7"/>
    <n v="2.4"/>
    <n v="0.5"/>
    <n v="0"/>
    <n v="0"/>
    <n v="3"/>
    <n v="13.5"/>
    <s v="áno"/>
    <m/>
  </r>
  <r>
    <d v="2020-06-08T00:00:00"/>
    <s v="13:00-15:00"/>
    <x v="10"/>
    <s v="konvergentná zóna"/>
    <s v="W , P , D , K , Z"/>
    <x v="4"/>
    <m/>
    <n v="59"/>
    <s v="stacionárna"/>
    <s v="P"/>
    <n v="10.9"/>
    <n v="2.2000000000000002"/>
    <x v="1"/>
    <n v="83.9"/>
    <n v="41.9"/>
    <n v="7"/>
    <n v="0"/>
    <n v="32"/>
    <n v="0.1"/>
    <s v="áno"/>
    <s v="back-building"/>
  </r>
  <r>
    <d v="2020-06-10T00:00:00"/>
    <s v="11:35-13:30"/>
    <x v="13"/>
    <s v="outflow boundary"/>
    <s v="W , P , D , Z"/>
    <x v="4"/>
    <m/>
    <n v="55"/>
    <s v="JV-SZ"/>
    <s v="P"/>
    <n v="8.8000000000000007"/>
    <n v="1.4"/>
    <x v="2"/>
    <n v="73.099999999999994"/>
    <n v="22.2"/>
    <n v="0"/>
    <n v="0"/>
    <n v="10"/>
    <n v="2"/>
    <s v="áno"/>
    <s v="back-building, Z-SZ od mesta potenciálne vyššie úhrny (40-50 mm podľa radaru)"/>
  </r>
  <r>
    <d v="2020-06-11T00:00:00"/>
    <s v="12:00-14:00"/>
    <x v="13"/>
    <s v="orografia"/>
    <s v="W , L , D , Z"/>
    <x v="1"/>
    <m/>
    <n v="54"/>
    <s v="VJV-ZSZ"/>
    <s v="SV"/>
    <n v="12.6"/>
    <n v="2.8"/>
    <x v="7"/>
    <n v="44.4"/>
    <n v="11"/>
    <n v="0"/>
    <n v="0"/>
    <n v="37"/>
    <n v="3.9"/>
    <s v="áno"/>
    <s v="shelf cloud"/>
  </r>
  <r>
    <d v="2020-06-12T00:00:00"/>
    <s v="11:35-12:15"/>
    <x v="14"/>
    <s v="MCV"/>
    <s v="W , V "/>
    <x v="4"/>
    <m/>
    <n v="0"/>
    <s v="V-Z"/>
    <s v="J"/>
    <n v="4.0999999999999996"/>
    <n v="1.5"/>
    <x v="1"/>
    <n v="0"/>
    <n v="0"/>
    <n v="0"/>
    <n v="0"/>
    <n v="2"/>
    <n v="11.4"/>
    <s v="áno"/>
    <m/>
  </r>
  <r>
    <d v="2020-06-12T00:00:00"/>
    <s v="21:30-23:50"/>
    <x v="14"/>
    <s v="konvergentná zóna"/>
    <s v="W , P , D , Z"/>
    <x v="0"/>
    <m/>
    <n v="52"/>
    <s v="VJV-ZSZ"/>
    <s v="P"/>
    <n v="12.2"/>
    <n v="2.5"/>
    <x v="5"/>
    <n v="38.4"/>
    <n v="10.8"/>
    <n v="0"/>
    <n v="0"/>
    <n v="365"/>
    <n v="1.7"/>
    <s v="áno"/>
    <s v="shelf cloud"/>
  </r>
  <r>
    <d v="2020-06-13T00:00:00"/>
    <s v="16:20-16:40"/>
    <x v="2"/>
    <s v="orografia"/>
    <s v="W , V "/>
    <x v="4"/>
    <m/>
    <n v="0"/>
    <s v="SV-JZ"/>
    <s v="V"/>
    <n v="2.7"/>
    <n v="1.3"/>
    <x v="1"/>
    <n v="0"/>
    <n v="0"/>
    <n v="0"/>
    <n v="0"/>
    <n v="5"/>
    <n v="13.5"/>
    <s v="áno"/>
    <m/>
  </r>
  <r>
    <d v="2020-06-17T00:00:00"/>
    <s v="11:35-12:20"/>
    <x v="13"/>
    <s v="orografia"/>
    <s v="W , P , D , Z"/>
    <x v="4"/>
    <m/>
    <n v="52"/>
    <s v="VSV-ZJZ"/>
    <s v="ZJZ"/>
    <n v="8.1999999999999993"/>
    <n v="2.2000000000000002"/>
    <x v="1"/>
    <n v="4.8"/>
    <n v="0.5"/>
    <n v="0"/>
    <n v="0"/>
    <n v="28"/>
    <n v="2.5"/>
    <s v="áno"/>
    <m/>
  </r>
  <r>
    <d v="2020-06-19T00:00:00"/>
    <s v="17:00-17:50"/>
    <x v="2"/>
    <s v="orografia"/>
    <s v="W , V , D , N"/>
    <x v="4"/>
    <m/>
    <n v="17"/>
    <s v="stacionárna"/>
    <s v="JV"/>
    <n v="2.7"/>
    <n v="1.4"/>
    <x v="8"/>
    <n v="0"/>
    <n v="0"/>
    <n v="0"/>
    <n v="0"/>
    <n v="8"/>
    <n v="13.7"/>
    <s v="áno"/>
    <s v="Kvakovce - back-building"/>
  </r>
  <r>
    <d v="2020-06-21T00:00:00"/>
    <s v="16:05-16:40"/>
    <x v="0"/>
    <s v="frontálne rozhranie"/>
    <s v="W , L , D , N"/>
    <x v="0"/>
    <m/>
    <n v="35"/>
    <s v="SSV-JJZ"/>
    <s v="V"/>
    <n v="7.1"/>
    <n v="3"/>
    <x v="13"/>
    <n v="0"/>
    <n v="0"/>
    <n v="0"/>
    <n v="0"/>
    <n v="15"/>
    <n v="5.4"/>
    <s v="áno"/>
    <m/>
  </r>
  <r>
    <d v="2020-06-26T00:00:00"/>
    <s v="12:25-18:10"/>
    <x v="5"/>
    <s v="frontálne rozhranie"/>
    <s v="W , P , D , Z"/>
    <x v="1"/>
    <m/>
    <n v="55"/>
    <s v="Z-V"/>
    <s v="P"/>
    <n v="10.199999999999999"/>
    <n v="1.3"/>
    <x v="5"/>
    <n v="22.8"/>
    <n v="10.199999999999999"/>
    <n v="0"/>
    <n v="0"/>
    <n v="46"/>
    <n v="3"/>
    <s v="áno"/>
    <m/>
  </r>
  <r>
    <d v="2020-06-27T00:00:00"/>
    <s v="12:15-13:00"/>
    <x v="5"/>
    <s v="orografia"/>
    <s v="W , V"/>
    <x v="4"/>
    <m/>
    <n v="0"/>
    <s v="Z-V"/>
    <s v="V"/>
    <n v="8.5"/>
    <n v="4.5"/>
    <x v="5"/>
    <n v="0"/>
    <n v="0"/>
    <n v="0"/>
    <n v="0"/>
    <n v="25"/>
    <n v="1.9"/>
    <s v="áno"/>
    <m/>
  </r>
  <r>
    <d v="2020-06-28T00:00:00"/>
    <s v="13:00-15:30"/>
    <x v="5"/>
    <s v="orografia"/>
    <s v="W , V , D , Z"/>
    <x v="0"/>
    <m/>
    <n v="45"/>
    <s v="Z-V"/>
    <s v="SV"/>
    <n v="7.1"/>
    <n v="2.2000000000000002"/>
    <x v="1"/>
    <n v="2.4"/>
    <n v="1"/>
    <n v="0"/>
    <n v="0"/>
    <n v="21"/>
    <n v="7"/>
    <s v="áno"/>
    <s v="Stratiformná časť MCS s aktivnými výstupnými prúdmi na JV Poľska"/>
  </r>
  <r>
    <d v="2020-06-29T00:00:00"/>
    <s v="14:40-16:00"/>
    <x v="1"/>
    <s v="outflow boundary"/>
    <s v="W , V , D , N"/>
    <x v="4"/>
    <m/>
    <n v="43"/>
    <s v="JZ-SV"/>
    <s v="JV"/>
    <n v="2.4"/>
    <n v="0.8"/>
    <x v="9"/>
    <n v="0"/>
    <n v="0"/>
    <n v="0"/>
    <n v="0"/>
    <n v="12"/>
    <n v="7.1"/>
    <s v="áno"/>
    <s v="Vznik pravdepodobne na outflow-boundary v rámci stratiformnej časti MCS"/>
  </r>
  <r>
    <d v="2020-06-29T00:00:00"/>
    <s v="16:40-17:30"/>
    <x v="1"/>
    <s v="outflow boundary"/>
    <s v="W , V , D , Z"/>
    <x v="0"/>
    <m/>
    <n v="45"/>
    <s v="JZ-SV"/>
    <s v="J"/>
    <n v="5.0999999999999996"/>
    <n v="2.4"/>
    <x v="1"/>
    <n v="3.6"/>
    <n v="1.2"/>
    <n v="0"/>
    <n v="0"/>
    <n v="5"/>
    <n v="8"/>
    <s v="áno"/>
    <s v="Stratiformná časť MCS južne od pozorovacieho miesta. Prevažne CG+ výboje."/>
  </r>
  <r>
    <d v="2020-07-02T00:00:00"/>
    <s v="15:40-17:15"/>
    <x v="2"/>
    <s v="orografia"/>
    <s v="W , P , D , Z"/>
    <x v="4"/>
    <m/>
    <n v="47"/>
    <s v="SZ-JV"/>
    <s v="S"/>
    <n v="6.5"/>
    <n v="2"/>
    <x v="8"/>
    <n v="40.799999999999997"/>
    <n v="3.7"/>
    <n v="0"/>
    <n v="0"/>
    <n v="104"/>
    <n v="0.7"/>
    <s v="áno"/>
    <s v="Vznik nad Čergovom, možná supercela - odklon"/>
  </r>
  <r>
    <d v="2020-07-02T00:00:00"/>
    <s v="19:50-21:00"/>
    <x v="2"/>
    <s v="outflow boundary"/>
    <s v="L , D , Z"/>
    <x v="5"/>
    <m/>
    <n v="18"/>
    <s v="SZ-JV"/>
    <s v="S"/>
    <n v="7.5"/>
    <n v="1.4"/>
    <x v="8"/>
    <n v="0.4"/>
    <n v="0.3"/>
    <n v="0"/>
    <n v="0"/>
    <n v="130"/>
    <n v="3.2"/>
    <s v="áno"/>
    <s v="Vznik v rámci konvektívneho systému na S Slovensku. Pozorovaný na radare odklon a dlhá životnosť. S od mesta pravdepodobne wall cloud. Tesne pred pozorovacím miestom rozpad. _x000a_"/>
  </r>
  <r>
    <d v="2020-07-03T00:00:00"/>
    <s v="11:10-16:00"/>
    <x v="0"/>
    <s v="frontálne rozhranie"/>
    <s v="W , L , D , Z"/>
    <x v="0"/>
    <m/>
    <n v="49"/>
    <s v="SZ-JV"/>
    <s v="J"/>
    <n v="7.5"/>
    <n v="1"/>
    <x v="5"/>
    <n v="30"/>
    <n v="20.399999999999999"/>
    <n v="0"/>
    <n v="0"/>
    <n v="33"/>
    <n v="3.7"/>
    <s v="áno"/>
    <s v="Iniciácia v podobe multicelárnej orograficky podmienej konvekcie, následne prechod studeného frontu cez stratiformu a posilnenie zrážkotvorby v rámci nej. "/>
  </r>
  <r>
    <d v="2020-07-06T00:00:00"/>
    <s v="16:30-17:50"/>
    <x v="1"/>
    <s v="?"/>
    <s v="W , V , D , Z"/>
    <x v="0"/>
    <m/>
    <n v="51"/>
    <s v="SZ-JV"/>
    <s v="V"/>
    <n v="5.8"/>
    <n v="2.4"/>
    <x v="3"/>
    <n v="31.2"/>
    <n v="9.1999999999999993"/>
    <n v="0"/>
    <n v="0"/>
    <n v="54"/>
    <n v="6.3"/>
    <s v="áno"/>
    <s v="lineárne organizovaná predfrontálna konvekcia"/>
  </r>
  <r>
    <d v="2020-07-16T00:00:00"/>
    <s v="15:20-16:50"/>
    <x v="0"/>
    <s v="frontálne rozhranie"/>
    <s v="W , P , D , K , Z"/>
    <x v="4"/>
    <m/>
    <n v="60"/>
    <s v="Z-V"/>
    <s v="P"/>
    <n v="2.7"/>
    <n v="0.8"/>
    <x v="8"/>
    <n v="108"/>
    <n v="25.2"/>
    <n v="10"/>
    <n v="0"/>
    <n v="183"/>
    <n v="0.2"/>
    <s v="áno"/>
    <s v="Vznik zrejme ako supercela (na radare odklon vpravo), neskôr postupné slabnutie a prevaha outflow-u, na ktorom sa vyskytoval dobre definovaný shelf cloud."/>
  </r>
  <r>
    <d v="2020-07-18T00:00:00"/>
    <s v="13:20-15:50"/>
    <x v="5"/>
    <s v="orografia"/>
    <s v="W , P , D , Z"/>
    <x v="4"/>
    <m/>
    <n v="62"/>
    <s v="VJV-ZSZ"/>
    <s v="P"/>
    <n v="8.8000000000000007"/>
    <n v="2.5"/>
    <x v="8"/>
    <n v="12"/>
    <n v="3.8"/>
    <n v="0"/>
    <n v="0"/>
    <n v="40"/>
    <n v="1"/>
    <s v="áno"/>
    <s v="Multicelárny systém, ktorý vznikol na Karpátskom oblúku. Neskôr popoludní príchod outflow boundary a propagácia buniek na západ. Prvá bunka vznikla severne od pozorovacieho miesta, druhá hneď na to prešla taktiež severne od pozorovacieho miesta. V Brezove presahovali úhrny 20 mm zrážok. Tretia, zrážkovo výdatnejšia priniesla 2.8 mm a pred pozorovacím miestom sa rozpadla."/>
  </r>
  <r>
    <d v="2020-07-19T00:00:00"/>
    <s v="10:50-12:00"/>
    <x v="5"/>
    <s v="orografia"/>
    <s v="W , V  "/>
    <x v="4"/>
    <m/>
    <n v="0"/>
    <s v="JV-SZ"/>
    <s v="VSV"/>
    <n v="3.4"/>
    <n v="1"/>
    <x v="8"/>
    <n v="0"/>
    <n v="0"/>
    <n v="0"/>
    <n v="0"/>
    <n v="30"/>
    <n v="14.7"/>
    <s v="áno"/>
    <m/>
  </r>
  <r>
    <d v="2020-07-20T00:00:00"/>
    <s v="17:10-17:40"/>
    <x v="4"/>
    <s v="?"/>
    <s v="W , V , D , Z"/>
    <x v="4"/>
    <m/>
    <n v="0"/>
    <s v="SZ-JV"/>
    <s v="Z"/>
    <n v="1.4"/>
    <n v="0.2"/>
    <x v="9"/>
    <n v="0"/>
    <n v="0"/>
    <n v="0"/>
    <n v="0"/>
    <n v="7"/>
    <n v="15"/>
    <s v="áno"/>
    <m/>
  </r>
  <r>
    <d v="2020-07-21T00:00:00"/>
    <s v="12:25-13:40"/>
    <x v="6"/>
    <s v="frontálne rozhranie"/>
    <s v="W , L , D , Z"/>
    <x v="0"/>
    <m/>
    <n v="36"/>
    <s v="ZSZ-VJV"/>
    <s v="J"/>
    <n v="4.8"/>
    <n v="1.9"/>
    <x v="3"/>
    <n v="4.8"/>
    <n v="1.2"/>
    <n v="0"/>
    <n v="0"/>
    <n v="40"/>
    <n v="4.9000000000000004"/>
    <s v="áno"/>
    <s v="stratiforma"/>
  </r>
  <r>
    <d v="2020-07-26T00:00:00"/>
    <s v="14:25-16:05"/>
    <x v="4"/>
    <s v="orografia"/>
    <s v="W , V , D , N"/>
    <x v="4"/>
    <m/>
    <n v="41"/>
    <s v="V-Z"/>
    <s v="JJZ"/>
    <n v="5.4"/>
    <n v="1.9"/>
    <x v="1"/>
    <n v="0"/>
    <n v="0"/>
    <n v="0"/>
    <n v="0"/>
    <n v="5"/>
    <n v="11"/>
    <s v="áno"/>
    <m/>
  </r>
  <r>
    <d v="2020-07-29T00:00:00"/>
    <s v="17:20-19:00"/>
    <x v="0"/>
    <s v="orografia"/>
    <s v="W , P , D , Z"/>
    <x v="5"/>
    <m/>
    <n v="45"/>
    <s v="ZSZ-VJV"/>
    <s v="JZ"/>
    <n v="4.4000000000000004"/>
    <n v="1.7"/>
    <x v="10"/>
    <n v="16"/>
    <n v="3.9"/>
    <n v="0"/>
    <n v="0"/>
    <n v="151"/>
    <n v="2.2999999999999998"/>
    <s v="áno"/>
    <s v="Vznik nad Čergovom, odklon mierne vpravo od prevládajúceho prúdenia. Pred pozorovacím miestom štiepenie. Viaceré radarové črty supercely. Stáčanie vetra - pred príchodom S, neskôr až VSV., v závere pozorovania J smery"/>
  </r>
  <r>
    <s v="4.8.2020 - 5.08.2020"/>
    <s v="23:05-2:55"/>
    <x v="6"/>
    <s v="frontálne rozhranie"/>
    <s v="W , W , P , D , Z"/>
    <x v="0"/>
    <m/>
    <n v="48"/>
    <s v="JJZ-SSV"/>
    <s v="P"/>
    <n v="4.4000000000000004"/>
    <n v="1.1000000000000001"/>
    <x v="3"/>
    <n v="16.8"/>
    <n v="19.899999999999999"/>
    <n v="0"/>
    <n v="0"/>
    <n v="10"/>
    <n v="3"/>
    <s v="áno"/>
    <s v="Stratiformná časť, postupne vznik MCV"/>
  </r>
  <r>
    <d v="2020-08-15T00:00:00"/>
    <s v="11:30-14:30"/>
    <x v="4"/>
    <s v="orografia"/>
    <s v="W , P , D , Z"/>
    <x v="0"/>
    <m/>
    <n v="58"/>
    <s v="S-J"/>
    <s v="P"/>
    <n v="9.1999999999999993"/>
    <n v="2.5"/>
    <x v="7"/>
    <n v="37.200000000000003"/>
    <n v="6.3"/>
    <n v="0"/>
    <n v="0"/>
    <n v="322"/>
    <n v="1.2"/>
    <s v="áno"/>
    <m/>
  </r>
  <r>
    <d v="2020-08-23T00:00:00"/>
    <s v="10:30-13:00"/>
    <x v="0"/>
    <s v="frontálne rozhranie"/>
    <s v="W , L , D, Z"/>
    <x v="0"/>
    <m/>
    <n v="47"/>
    <s v="ZSZ-VJV"/>
    <s v="SSZ"/>
    <n v="3.7"/>
    <n v="1"/>
    <x v="3"/>
    <n v="16.8"/>
    <n v="7.2"/>
    <n v="0"/>
    <n v="0"/>
    <n v="74"/>
    <n v="5"/>
    <s v="áno"/>
    <m/>
  </r>
  <r>
    <d v="2020-08-24T00:00:00"/>
    <s v="19:00-20:50"/>
    <x v="10"/>
    <s v="orografia"/>
    <s v="W , L , D, Z"/>
    <x v="5"/>
    <m/>
    <n v="45"/>
    <s v="ZSZ-VJV"/>
    <s v="J"/>
    <n v="2.4"/>
    <n v="0.6"/>
    <x v="15"/>
    <n v="10.8"/>
    <n v="4.8"/>
    <n v="0"/>
    <n v="0"/>
    <n v="31"/>
    <n v="3.5"/>
    <s v="áno"/>
    <s v="Vznik nad Spišom, odklon vpravo"/>
  </r>
  <r>
    <d v="2020-08-29T00:00:00"/>
    <s v="19:48-21:50"/>
    <x v="1"/>
    <s v="outflow boundary"/>
    <s v="W , V , D, N"/>
    <x v="4"/>
    <m/>
    <n v="20"/>
    <s v="JZ-SV"/>
    <s v="JZ"/>
    <n v="2"/>
    <n v="0.5"/>
    <x v="16"/>
    <n v="0"/>
    <n v="0"/>
    <n v="0"/>
    <n v="0"/>
    <n v="20"/>
    <n v="14"/>
    <s v="áno"/>
    <m/>
  </r>
  <r>
    <d v="2020-08-31T00:00:00"/>
    <s v="21:45-22:00"/>
    <x v="6"/>
    <s v="frontálne rozhranie"/>
    <s v="W , V , D, Z"/>
    <x v="0"/>
    <m/>
    <n v="44"/>
    <s v="JJZ-SSV"/>
    <s v="JZ"/>
    <n v="3.7"/>
    <n v="2.2999999999999998"/>
    <x v="3"/>
    <n v="3.6"/>
    <n v="0.2"/>
    <n v="0"/>
    <n v="0"/>
    <n v="4"/>
    <n v="15"/>
    <s v="áno"/>
    <m/>
  </r>
  <r>
    <d v="2020-09-01T00:00:00"/>
    <s v="1:00-1:40"/>
    <x v="6"/>
    <s v="frontálne rozhranie"/>
    <s v="W , P , D , Z"/>
    <x v="0"/>
    <m/>
    <n v="55"/>
    <s v="JJZ-SSV"/>
    <s v="P"/>
    <n v="12.9"/>
    <n v="1.3"/>
    <x v="9"/>
    <n v="54"/>
    <n v="6.8"/>
    <n v="0"/>
    <n v="0"/>
    <n v="162"/>
    <n v="3"/>
    <s v="áno"/>
    <m/>
  </r>
  <r>
    <d v="2020-09-01T00:00:00"/>
    <s v="2:00-4:30"/>
    <x v="6"/>
    <s v="frontálne rozhranie"/>
    <s v=" P , D , K , Z"/>
    <x v="0"/>
    <m/>
    <n v="59"/>
    <s v="JJZ-SSV"/>
    <s v="P"/>
    <n v="6.5"/>
    <n v="0.8"/>
    <x v="3"/>
    <n v="9.6"/>
    <n v="10.6"/>
    <n v="5"/>
    <n v="0"/>
    <n v="455"/>
    <n v="1"/>
    <s v="áno"/>
    <m/>
  </r>
  <r>
    <d v="2020-09-06T00:00:00"/>
    <s v="11:50-12:15"/>
    <x v="6"/>
    <s v="orografia"/>
    <s v="W"/>
    <x v="5"/>
    <m/>
    <n v="25"/>
    <s v="Z-V"/>
    <s v="JZ"/>
    <n v="2.4"/>
    <n v="0.5"/>
    <x v="1"/>
    <n v="0"/>
    <n v="0"/>
    <n v="0"/>
    <n v="0"/>
    <n v="5"/>
    <n v="20"/>
    <s v="áno"/>
    <s v="nákova"/>
  </r>
  <r>
    <d v="2020-10-05T00:00:00"/>
    <s v="13:20-13:50"/>
    <x v="6"/>
    <s v="orografia"/>
    <s v="W , L , D , N"/>
    <x v="5"/>
    <m/>
    <n v="61"/>
    <s v="JZ-SV"/>
    <s v="SV"/>
    <n v="4.4000000000000004"/>
    <n v="2.7"/>
    <x v="5"/>
    <n v="0"/>
    <n v="0"/>
    <n v="0"/>
    <n v="0"/>
    <n v="12"/>
    <n v="5"/>
    <s v="áno"/>
    <s v="Iniciácia nad Slanskými vrchmi a prechod a zosilovanie priamo nad pozorovacím miestom. V čase prechodu maximálna odrazivosť, no bez merateľných zrážok. Za pozorovacím miestom niekoľko výbojov. Dlhá životnosť, odklon od smeru postupu, štiepenie."/>
  </r>
  <r>
    <d v="2020-10-05T00:00:00"/>
    <s v="13:50-14:15"/>
    <x v="6"/>
    <s v="orografia"/>
    <s v="W , V"/>
    <x v="5"/>
    <m/>
    <n v="0"/>
    <s v="JZ-SV"/>
    <s v="JV"/>
    <n v="4.0999999999999996"/>
    <n v="2.4"/>
    <x v="9"/>
    <n v="0"/>
    <n v="0"/>
    <n v="0"/>
    <n v="0"/>
    <n v="63"/>
    <n v="10"/>
    <s v="áno"/>
    <s v="Iniciácia nad Slanskými vrchmi, postup JV od pozorovacieho miesta. Lukáčovce 5 cm krúpy. Hook echo, štiepenie, dlhá životnosť."/>
  </r>
  <r>
    <d v="2021-03-14T00:00:00"/>
    <s v="13:50-15:15"/>
    <x v="0"/>
    <s v="frontálne rozhranie"/>
    <s v="W , V , D , S , K , Z"/>
    <x v="4"/>
    <m/>
    <n v="38"/>
    <s v="SZ-JV"/>
    <s v="Z"/>
    <n v="4.4000000000000004"/>
    <n v="1.7"/>
    <x v="11"/>
    <n v="3.6"/>
    <n v="0.5"/>
    <n v="5"/>
    <n v="0"/>
    <n v="36"/>
    <n v="6.6"/>
    <s v="áno"/>
    <s v="Multicelárny zhluk propagujúci sa od severozápadu pozdĺž frontálneho rozhrania. Pri Prešove najväčšia elektrická aktivita a 1,5-2 cm krúpy. Ďalšia elektricky aktívna bunka sa vyskytla východne od pozorovacieho miesta v čase 14:50 UTC. Nad pozorovacím miestom výskyt drobných krúpok, ktoré boli neskôr snehové. V závere pozorovania s príchodom stratiformnej časti slabý dážď."/>
  </r>
  <r>
    <d v="2021-04-01T00:00:00"/>
    <s v="13:00-14:00"/>
    <x v="1"/>
    <s v="orografia"/>
    <s v="W , L , D , Z"/>
    <x v="2"/>
    <m/>
    <n v="34"/>
    <s v="SZ-JV"/>
    <s v="ZSZ"/>
    <n v="7.8"/>
    <n v="4.5"/>
    <x v="6"/>
    <n v="3.6"/>
    <n v="0.1"/>
    <n v="0"/>
    <n v="0"/>
    <n v="11"/>
    <n v="4.5"/>
    <s v="áno"/>
    <s v="Vznik a obnova nad Čergovom, príchod nad pozorovacie miesto v štádiu rozpadu."/>
  </r>
  <r>
    <d v="2021-04-01T00:00:00"/>
    <s v="14:35-17:15"/>
    <x v="1"/>
    <s v="konvergentná zóna"/>
    <s v="P , D , Z"/>
    <x v="0"/>
    <m/>
    <n v="45"/>
    <s v="SZ-JV"/>
    <s v="P"/>
    <n v="5.8"/>
    <n v="2.2999999999999998"/>
    <x v="2"/>
    <n v="8.4"/>
    <n v="5.3"/>
    <n v="0"/>
    <n v="0"/>
    <n v="348"/>
    <n v="1.8"/>
    <s v="áno"/>
    <s v="Zadná strana MCS, ktorý vznikol zlievaním konvektívnych buniek iniciovaných na konvergentnej zóne postupujúcej nad východné Slovensko z Poľska."/>
  </r>
  <r>
    <d v="2021-04-07T00:00:00"/>
    <s v="14:50-16:35"/>
    <x v="7"/>
    <s v="?"/>
    <s v="W , L , S , Z"/>
    <x v="4"/>
    <m/>
    <n v="35"/>
    <s v="SZ-JV"/>
    <s v="SV"/>
    <n v="7.1"/>
    <n v="1.7"/>
    <x v="13"/>
    <n v="1.2"/>
    <n v="0.1"/>
    <n v="0"/>
    <n v="0"/>
    <n v="2"/>
    <n v="4"/>
    <s v="áno"/>
    <s v="Postup od severozápadu. Pre pozorovacím miestom zosilňovanie a viditeľný shelf cloud. Následne 17:00-17:00 2 výboje na pomerne silnej bunke severovýchodne od pozorovacieho miesta. Zrážky boli iba vo forme snehových krúpok. Na hrebeni prechodné zosilnenie vetra - 14:50-15:20 UTC 14 m/s náraz a 6.1 m/s priemer v 2 m nad povrchom (windmaster II)."/>
  </r>
  <r>
    <d v="2021-04-21T00:00:00"/>
    <s v="11:00-11:50"/>
    <x v="4"/>
    <s v="outflow boundary"/>
    <s v="W , L , D , K , Z"/>
    <x v="4"/>
    <m/>
    <n v="41"/>
    <s v="SZ-JV"/>
    <s v="J"/>
    <n v="5.4"/>
    <n v="3.3"/>
    <x v="5"/>
    <n v="20.399999999999999"/>
    <n v="1.9"/>
    <n v="5"/>
    <n v="0"/>
    <n v="26"/>
    <n v="5"/>
    <s v="áno"/>
    <s v="Konvekcia vznikajúca v chladnejšom vzduchu, výskyt drobných krúpok, neskôr krúp s priemerom 5 mm"/>
  </r>
  <r>
    <d v="2021-04-22T00:00:00"/>
    <s v="12:00-13:05"/>
    <x v="0"/>
    <s v="frontálne rozhranie"/>
    <s v="W , P , D , Z"/>
    <x v="1"/>
    <m/>
    <n v="40"/>
    <s v="SZ-JV"/>
    <s v="P"/>
    <n v="13.3"/>
    <n v="3.8"/>
    <x v="11"/>
    <n v="21.6"/>
    <n v="6.9"/>
    <n v="0"/>
    <n v="0"/>
    <n v="38"/>
    <n v="2.2999999999999998"/>
    <s v="áno"/>
    <s v="Línia, ktorá sa sformovala na postupujúcom studenom fronte. Prechodné zosilnenie vetra a shelf cloud s výrazne turbulentnou zadnou stranou (whale's mouth). Vyskytli sa drobné krúpky, nepresahujúce veľkosť 5 mm."/>
  </r>
  <r>
    <d v="2021-05-05T00:00:00"/>
    <s v="16:30-18:35"/>
    <x v="0"/>
    <s v="frontálne rozhranie"/>
    <s v="W , P , D , Z"/>
    <x v="0"/>
    <m/>
    <n v="53"/>
    <s v="SZ-JV"/>
    <s v="P"/>
    <n v="10.6"/>
    <n v="2.7"/>
    <x v="3"/>
    <n v="25.2"/>
    <n v="16.5"/>
    <n v="0"/>
    <n v="0"/>
    <n v="102"/>
    <n v="0.6"/>
    <s v="áno"/>
    <s v="Na hrebeni nárazy vetra s rýchlosťou 14,6 m/s v 2 m nad povrchom."/>
  </r>
  <r>
    <d v="2021-05-25T00:00:00"/>
    <s v="3:40-5:15"/>
    <x v="6"/>
    <s v="frontálne rozhranie"/>
    <s v="W , P , D , Z"/>
    <x v="0"/>
    <m/>
    <n v="53"/>
    <s v="JZ-SV"/>
    <s v="P"/>
    <n v="3.3"/>
    <n v="1.4"/>
    <x v="8"/>
    <n v="10.8"/>
    <n v="2.9"/>
    <n v="0"/>
    <n v="0"/>
    <n v="86"/>
    <n v="1.2"/>
    <s v="áno"/>
    <m/>
  </r>
  <r>
    <d v="2021-06-26T00:00:00"/>
    <s v="7:30-8:40"/>
    <x v="15"/>
    <s v="orografia"/>
    <s v="W , P , D , Z"/>
    <x v="0"/>
    <m/>
    <n v="56"/>
    <s v="Z-V"/>
    <s v="P"/>
    <n v="6.7"/>
    <n v="2.8"/>
    <x v="3"/>
    <n v="80.400000000000006"/>
    <n v="12.9"/>
    <n v="0"/>
    <n v="0"/>
    <n v="481"/>
    <n v="1.2"/>
    <s v="áno"/>
    <s v="Vznik na strednom Slovensku v okolí Banskej Bystrice. S postupom na východ sa bunky na čelnej strane zorganizovali do línie s niekoľkými prehnutými segmentmi, ktoré dosahovali vyššiu radarovú odrazivosť a boli podľa ostatných pozorovaní sprevádzané krupobitím a húľavou."/>
  </r>
  <r>
    <d v="2021-06-29T00:00:00"/>
    <s v="5:45-6:15"/>
    <x v="1"/>
    <s v="konvergentná zóna"/>
    <s v="W , V , D , N"/>
    <x v="4"/>
    <m/>
    <n v="40"/>
    <s v="Z-V"/>
    <s v="SZ"/>
    <n v="2.8"/>
    <n v="0.9"/>
    <x v="12"/>
    <n v="0"/>
    <n v="0"/>
    <n v="0"/>
    <n v="0"/>
    <n v="2"/>
    <n v="13.7"/>
    <s v="áno"/>
    <s v="Pomerne dlhá nekompaktná konvektívna línia postupujúca Slovenskom tvoriaca sa pozdĺž konvergentnej zóny. Elektricky aktívna bunka sa vyskytla v rámci línie 14 km na severozápad. V čase výskytu búrky sa vyskytli len nemerateľné zrážky, aj keď celkový úhrn po prechode línie dosiahol 1,7 mm a súvisel s elektricky neaktívnymi bunkami."/>
  </r>
  <r>
    <d v="2021-06-29T00:00:00"/>
    <s v="15:00-17:05"/>
    <x v="1"/>
    <s v="orografia"/>
    <s v="L , D , Z"/>
    <x v="5"/>
    <m/>
    <n v="46"/>
    <s v="SZ-JV"/>
    <s v="SZ"/>
    <n v="5.3"/>
    <n v="2.2999999999999998"/>
    <x v="8"/>
    <n v="6"/>
    <n v="0.4"/>
    <n v="0"/>
    <n v="0"/>
    <n v="65"/>
    <n v="4"/>
    <s v="áno"/>
    <s v="Vznik severne od Čergova, následne postup na juhovýchod. Nad Čergovom sa cca o 15:00 UTC vytvorila nová supercela, ktorá spôsobila postupný zánik tej prvej. Súbežne bolo možné vidieť 2 pravotočivé mezocyklóny vedľa seba - jedna už v štádiu rozpadu. Približne o 16:00 UTC sa na prednej strane druhej bunky vytvorila nová supercela, ktorá jej odrezala vtok do jej výstupného prúdu. Nová, 3. supercela sa už propagovala opačným smerom, na sever, kde postupne zanikla. Priniesla len 0,4 mm. Severne od pozorovacieho miesta sa ale na prvej a druhej supercele vyskytovali mohutné krupobitia."/>
  </r>
  <r>
    <d v="2021-06-30T00:00:00"/>
    <s v="2:00-2:55"/>
    <x v="1"/>
    <s v="outflow boundary"/>
    <s v="W , V , D , Z"/>
    <x v="4"/>
    <m/>
    <n v="31"/>
    <s v="ZJZ-VSV"/>
    <s v="S"/>
    <n v="3.3"/>
    <n v="0.7"/>
    <x v="3"/>
    <n v="1.2"/>
    <n v="0.1"/>
    <n v="0"/>
    <n v="0"/>
    <n v="80"/>
    <n v="8.9"/>
    <s v="áno"/>
    <s v="Vznik pri Sabinove na outflow boundary po staršom konvektívnom systéme."/>
  </r>
  <r>
    <d v="2021-07-01T00:00:00"/>
    <s v="13:13-15:45"/>
    <x v="15"/>
    <s v="outflow boundary"/>
    <s v="W , L , D , Z"/>
    <x v="4"/>
    <m/>
    <n v="38"/>
    <s v="Z-V"/>
    <s v="ZSZ"/>
    <n v="3.3"/>
    <n v="1.1000000000000001"/>
    <x v="9"/>
    <n v="18"/>
    <n v="4.5999999999999996"/>
    <n v="0"/>
    <n v="0"/>
    <n v="7"/>
    <n v="3.2"/>
    <s v="áno"/>
    <m/>
  </r>
  <r>
    <d v="2021-07-02T00:00:00"/>
    <s v="15:20-15:40"/>
    <x v="15"/>
    <s v="?"/>
    <s v="W , V"/>
    <x v="4"/>
    <m/>
    <n v="25"/>
    <s v="S-J"/>
    <s v="JJZ"/>
    <n v="1.7"/>
    <n v="0.5"/>
    <x v="2"/>
    <n v="0"/>
    <n v="0"/>
    <n v="0"/>
    <n v="0"/>
    <n v="1"/>
    <n v="10.5"/>
    <s v="áno"/>
    <m/>
  </r>
  <r>
    <d v="2021-07-09T00:00:00"/>
    <s v="14:10-14:30"/>
    <x v="6"/>
    <s v="outflow boundary"/>
    <s v="W , V"/>
    <x v="4"/>
    <m/>
    <n v="0"/>
    <s v="JJZ-SSV"/>
    <s v="JJZ"/>
    <n v="8.5"/>
    <n v="4.0999999999999996"/>
    <x v="5"/>
    <n v="0"/>
    <n v="0"/>
    <n v="0"/>
    <n v="0"/>
    <n v="3"/>
    <n v="24"/>
    <s v="áno"/>
    <m/>
  </r>
  <r>
    <s v="9-10.7.2021"/>
    <s v="23:20-4:05"/>
    <x v="6"/>
    <s v="frontálne rozhranie"/>
    <s v="W , P , D , Z"/>
    <x v="0"/>
    <m/>
    <n v="56"/>
    <s v="JJZ-SSV"/>
    <s v="P"/>
    <n v="6.4"/>
    <n v="1.6"/>
    <x v="3"/>
    <n v="37.200000000000003"/>
    <n v="23.6"/>
    <n v="0"/>
    <n v="0"/>
    <n v="512"/>
    <n v="1.3"/>
    <s v="áno"/>
    <m/>
  </r>
  <r>
    <d v="2021-07-11T00:00:00"/>
    <s v="12:30-16:15"/>
    <x v="2"/>
    <s v="orografia"/>
    <s v="W , P , D , K , Z"/>
    <x v="0"/>
    <m/>
    <n v="51"/>
    <s v="V-Z"/>
    <s v="P"/>
    <n v="8.5"/>
    <n v="2.2999999999999998"/>
    <x v="8"/>
    <n v="18"/>
    <n v="6.6"/>
    <n v="10"/>
    <n v="0"/>
    <n v="342"/>
    <n v="1.4"/>
    <s v="áno"/>
    <s v="Iniciácia prebehla východne od pozorovacieho miesta, nad Karpatami vo východnej časti územia. V prostredí s veľmi slabým strihom v spodných hladinách nadobúdali bunky spočiatku eratickú propagáciu, neskôr v prípade MCS &quot;prstencovú&quot; pozdĺž rozsiahlejších outflow boundary rozširujúcich sa takmer rovnomerne do strán. V rámci systému prešli v okolí pozorovacieho miesta 2 bunky pravdepodobne produkujúce väčšie krúpy. Prvá severne približne na trase Rakovčík-Kučín-Nižná Voľa a druhá južne od pozorovacieho miesta na trase Ďapalovce-Domaša-Železník. Druhá bunka bola najbližšie a bola sprevádzaná krúpami s priemerom do 1 cm. Neskôr popoludní (14:00-15:00 UTC) došlo k zliatiu bazénov studeného vzduchu s MCS, ktorý sa v priebehu dňa rozvíjal v západnej a centrálnej časti krajiny. Pozdĺž výraznejšieho outflow boundary z MCS od západu sa propagovali naspäť nové bunky, z ktorých jedna z nich priniesla množstva blízkych výbojov. Zliatím obidvoch bazénov došlo k postupnému spotrebovaniu energie a zániku konvekcie nad východným Slovenskom."/>
  </r>
  <r>
    <d v="2021-07-12T00:00:00"/>
    <s v="14:00-17:25"/>
    <x v="5"/>
    <s v="?"/>
    <s v="W , P , D , Z"/>
    <x v="0"/>
    <m/>
    <n v="53"/>
    <s v="ZJZ-VSV"/>
    <s v="P"/>
    <n v="6.1"/>
    <n v="1.3"/>
    <x v="3"/>
    <n v="28.8"/>
    <n v="5.5"/>
    <n v="0"/>
    <n v="0"/>
    <n v="95"/>
    <n v="0.8"/>
    <s v="áno"/>
    <s v="Regenerácia systému nad pozorovacím miestom. Konvekcia mala spočiatku podobu neurčitého zhluku. Pozorovacím miestom tak prešlo viacero skôr slabších a krátkotrvajúcich buniek."/>
  </r>
  <r>
    <d v="2021-07-12T00:00:00"/>
    <s v="21:20-23:05"/>
    <x v="5"/>
    <s v="?"/>
    <s v="P , D , Z"/>
    <x v="0"/>
    <m/>
    <n v="41"/>
    <s v="JJZ-SSV"/>
    <s v="P"/>
    <n v="5.8"/>
    <n v="1.7"/>
    <x v="1"/>
    <n v="7.2"/>
    <n v="3.5"/>
    <n v="0"/>
    <n v="0"/>
    <n v="39"/>
    <n v="2"/>
    <s v="áno"/>
    <s v="Pôvodne konvektívna línia, ktorá sa nad pozorovacím miestom rozpadla. Vplyvom vysokej vzdušnej vlhkosti sa na nej vyskytoval shelf cloud takmer dosahujúci povrch."/>
  </r>
  <r>
    <d v="2021-07-15T00:00:00"/>
    <s v="5:10-8:20"/>
    <x v="6"/>
    <s v="frontálne rozhranie"/>
    <s v="W , P , D , Z"/>
    <x v="0"/>
    <m/>
    <n v="40"/>
    <s v="JJZ-SSV"/>
    <s v="Z"/>
    <n v="5.3"/>
    <n v="1"/>
    <x v="2"/>
    <n v="2.4"/>
    <n v="0.4"/>
    <n v="0"/>
    <n v="0"/>
    <n v="226"/>
    <n v="0.9"/>
    <s v="áno"/>
    <m/>
  </r>
  <r>
    <d v="2021-07-15T00:00:00"/>
    <s v="8:40-14:00"/>
    <x v="6"/>
    <s v="frontálne rozhranie"/>
    <s v="L , D , Z"/>
    <x v="1"/>
    <m/>
    <n v="42"/>
    <s v="JJZ-SSV"/>
    <s v="SZ"/>
    <n v="4.2"/>
    <n v="1.2"/>
    <x v="3"/>
    <n v="1.2"/>
    <n v="0.2"/>
    <n v="0"/>
    <n v="0"/>
    <n v="305"/>
    <n v="4.5"/>
    <s v="áno"/>
    <s v="Konvektívna línia orientovaná v smere J-S, ktorá sa sformovala na konvergencii pozdĺž frontálneho rozhrania západne od pozorovacieho miesta. Pred pozorovacím miestom sa narušila jej kompaktnosť a najsilnejšie bunky, ktoré boli jej súčasťou, prešli 5 km severozápadne od pozorovacieho miesta, na ktorom sa vyskytli iba slabé stratiformné zrážky zo zvyškov zanikajúcich buniek postupujúcich z juhu."/>
  </r>
  <r>
    <d v="2021-07-15T00:00:00"/>
    <s v="16:10-16:40"/>
    <x v="6"/>
    <s v="V rámci vzduchovej hmoty"/>
    <s v="V"/>
    <x v="4"/>
    <m/>
    <n v="24"/>
    <s v="J-S"/>
    <s v="V"/>
    <n v="1.1000000000000001"/>
    <n v="0.3"/>
    <x v="5"/>
    <n v="0"/>
    <n v="0"/>
    <n v="0"/>
    <n v="0"/>
    <n v="12"/>
    <n v="8.5"/>
    <s v="áno"/>
    <s v="Vznik v okolí Domaše."/>
  </r>
  <r>
    <d v="2021-07-15T00:00:00"/>
    <s v="18:55-19:50"/>
    <x v="6"/>
    <s v="V rámci vzduchovej hmoty"/>
    <s v="V , D , Z"/>
    <x v="4"/>
    <m/>
    <n v="48"/>
    <s v="J-S"/>
    <s v="J"/>
    <n v="2.7"/>
    <n v="0.8"/>
    <x v="5"/>
    <n v="8.4"/>
    <n v="1.2"/>
    <n v="0"/>
    <n v="0"/>
    <n v="50"/>
    <n v="7"/>
    <s v="áno"/>
    <s v="Krátka trvajúca multicela, ktorá sa vytvorila mimo rozhrania južne od pozorvacieho miesta. Zrážky priniesla elektricky neaktívna, prehánková bunka, ktorá sa vytvorila na prednej strane multicely. Hlavná bunka s elektrickou aktivitou sa tesne pred pozorovacím miestom rozpadla."/>
  </r>
  <r>
    <d v="2021-07-16T00:00:00"/>
    <s v="14:50-16:55"/>
    <x v="2"/>
    <s v="orografia"/>
    <s v="V , D , Z"/>
    <x v="4"/>
    <m/>
    <n v="24"/>
    <s v="VSV-ZJZ"/>
    <s v="ZSZ"/>
    <n v="9.9"/>
    <n v="2.7"/>
    <x v="11"/>
    <n v="1.2"/>
    <n v="0.1"/>
    <n v="0"/>
    <n v="0"/>
    <n v="10"/>
    <n v="4.7"/>
    <s v="áno"/>
    <s v="Iniciácia na Karpatskom oblúku, následne propagácia s outflow boundary na západ. Pozorvaný shelf cloud a mammaty."/>
  </r>
  <r>
    <d v="2021-07-17T00:00:00"/>
    <s v="13:05-14:35"/>
    <x v="16"/>
    <s v="orografia"/>
    <s v="W , V , D , N"/>
    <x v="4"/>
    <m/>
    <n v="35"/>
    <s v="V-Z"/>
    <s v="SSV"/>
    <n v="5.0999999999999996"/>
    <n v="1.9"/>
    <x v="1"/>
    <n v="0"/>
    <n v="0"/>
    <n v="0"/>
    <n v="0"/>
    <n v="5"/>
    <n v="10.6"/>
    <s v="áno"/>
    <s v="Vznik východne od Stropkova a následne propagácia na západ. Novovznikajúce bunky prešli severne od pozorovacieho miesta a priniesli nemerateľné zrážky v podobe veľkých dažďových kvapiek spod vznikajúceho výstupného prúdu."/>
  </r>
  <r>
    <d v="2021-07-17T00:00:00"/>
    <s v="14:55-15:50"/>
    <x v="16"/>
    <s v="orografia"/>
    <s v="V"/>
    <x v="4"/>
    <m/>
    <n v="0"/>
    <s v="V-Z"/>
    <s v="SSV"/>
    <n v="5.0999999999999996"/>
    <n v="2.4"/>
    <x v="3"/>
    <n v="0"/>
    <n v="0"/>
    <n v="0"/>
    <n v="0"/>
    <n v="2"/>
    <n v="13"/>
    <s v="áno"/>
    <s v="Rovnako ako v predošlom prípade vznik východne od Stropkova a propagácia na západ."/>
  </r>
  <r>
    <d v="2021-07-18T00:00:00"/>
    <s v="10:00-10:55"/>
    <x v="16"/>
    <s v="orografia"/>
    <s v="W , V"/>
    <x v="4"/>
    <m/>
    <n v="0"/>
    <s v="JV-SZ"/>
    <s v="SSV"/>
    <n v="6.1"/>
    <n v="3"/>
    <x v="1"/>
    <n v="0"/>
    <n v="0"/>
    <n v="0"/>
    <n v="0"/>
    <n v="4"/>
    <n v="14"/>
    <s v="áno"/>
    <s v="Vzdialená búrka postupujúca pozdĺž severovýchodného pohraničia."/>
  </r>
  <r>
    <d v="2021-07-18T00:00:00"/>
    <s v="14:45-16:00"/>
    <x v="16"/>
    <s v="outflow boundary"/>
    <s v="V"/>
    <x v="7"/>
    <m/>
    <n v="0"/>
    <s v="?"/>
    <s v="V"/>
    <n v="8.3000000000000007"/>
    <n v="3.1"/>
    <x v="11"/>
    <n v="0"/>
    <n v="0"/>
    <n v="0"/>
    <n v="0"/>
    <n v="20"/>
    <n v="15"/>
    <s v="áno"/>
    <s v="Neurčitý zhluk, ktorý sa vytvoril pred pustupujúcim outflow boundary z Poľska. Prvé bunky sa vytvorili priamo na ňom v oblasti Čergova a propagovali sa južným smerom. Ďalšie 2 elektricky aktívne bunky zase východne, nad obcou Krišľovce (najbližšia k pozorovaciemu miestu) a južne, nad Vranovom nad Topľou s propagáciou na sever. Je možné, že sa nad pozorovacím miestom nachádzala konvergentná zóna."/>
  </r>
  <r>
    <d v="2021-07-19T00:00:00"/>
    <s v="7:30-10:05"/>
    <x v="16"/>
    <s v="?"/>
    <s v="W , L , D , Z"/>
    <x v="0"/>
    <m/>
    <n v="36"/>
    <s v="J-S"/>
    <s v="ZJZ"/>
    <n v="7.5"/>
    <n v="2"/>
    <x v="5"/>
    <n v="8.4"/>
    <n v="1.5"/>
    <n v="0"/>
    <n v="0"/>
    <n v="31"/>
    <n v="4.5"/>
    <s v="áno"/>
    <s v="MCS, ktoré vzniklo ráno v oblasti juhovýchodného Slovenska s propagáciou na sever. Prevládalo severné prúdenie, s príchodom systému dorazil z juhu gust front, pri ktorom došlo k prechodnému zosilneniu vetra z juhu. Na gust fronte bol spozorovaný roztrhaný, no pomerne výrazný a nízko položený shelf cloud s dynamickými výstupnými pohybmi."/>
  </r>
  <r>
    <d v="2021-07-26T00:00:00"/>
    <s v="1:30-3:30"/>
    <x v="1"/>
    <s v="MCV"/>
    <s v="W , P , D , Z"/>
    <x v="1"/>
    <m/>
    <n v="51"/>
    <s v="Z-V"/>
    <s v="P"/>
    <n v="7.2"/>
    <n v="1.5"/>
    <x v="9"/>
    <m/>
    <n v="2.6"/>
    <n v="0"/>
    <n v="0"/>
    <n v="70"/>
    <n v="1.5"/>
    <s v="áno"/>
    <s v="Dynamická squall line postupujúca od západu v nočných hodinách. Nad pozorovacím miestom postupne zoslabla, no bola ešte sprevádzaná shelf cloudom. Výpadok staničného zrážkomera - chýbajú dáta o intenzite zrážok."/>
  </r>
  <r>
    <d v="2021-07-26T00:00:00"/>
    <s v="21:15-22:20"/>
    <x v="1"/>
    <s v="orografia"/>
    <s v="W , L , D , N"/>
    <x v="5"/>
    <m/>
    <n v="32"/>
    <s v="JJZ-SSV"/>
    <s v="JJV"/>
    <n v="6.8"/>
    <n v="2.1"/>
    <x v="5"/>
    <n v="0"/>
    <n v="0"/>
    <n v="0"/>
    <n v="0"/>
    <n v="72"/>
    <n v="4.2"/>
    <s v="áno"/>
    <s v="Supercela postupujúca z juhozápadu vo večerných hodinách. Miesto vzniku približne v oblasti Moldavy nad Bodvou. Na radare vykazovala charakteristické črty v podobe odklonu postupu, štiepenia, veľmi dlhej životnosti a dlhodobo vysokej odrazivosti, čo svedčí o veľmi perzistentnom výstupnom prúde. V obci Detrík vyprodukovala 3 cm krúpy. Z pozorovacieho miesta bolo vidieť výrazný wall cloud."/>
  </r>
  <r>
    <d v="2021-07-27T00:00:00"/>
    <s v="12:35-17:35"/>
    <x v="1"/>
    <s v="konvergentná zóna"/>
    <s v="W , V"/>
    <x v="5"/>
    <m/>
    <n v="3"/>
    <s v="Z-V"/>
    <s v="S"/>
    <n v="10.8"/>
    <n v="3.4"/>
    <x v="8"/>
    <n v="0"/>
    <n v="0"/>
    <n v="0"/>
    <n v="0"/>
    <n v="64"/>
    <n v="10.4"/>
    <s v="áno"/>
    <s v="Train effect vyvolaný generovaním nových, prevažne supercelárnych buniek nad Čergov a Levočskými vrchmi. Oblasťou severne od pozorovacieho miesta prešlo približne 5 supercelárnych buniek, ktoré prinášali krupobitie, downbursty a vysoké akumulácie zrážok (&gt;50 mm). Pozorované výrazné wall cloudy a charakteristické radarové črty superciel - odklon postupu, štiepenie, dlhá životnosť. Pozorovacie miesto nazasiahla žiadna z buniek, no zaznamenaných bolo niekoľko outflow boundary postupujúcich od severu za každou bunkou s typickým prechodným zosilnením vetra, poklesom teploty a sprievodnou oblačnosťou typu pannus a arcus. "/>
  </r>
  <r>
    <s v="28-29.7.2021"/>
    <s v="23:05-1:05"/>
    <x v="6"/>
    <s v="outflow boundary"/>
    <s v="W , V"/>
    <x v="0"/>
    <m/>
    <n v="0"/>
    <s v="ZJZ-VSV"/>
    <s v="SZ"/>
    <n v="1.4"/>
    <n v="0.3"/>
    <x v="8"/>
    <n v="0"/>
    <n v="0"/>
    <n v="0"/>
    <n v="0"/>
    <n v="10"/>
    <n v="10.6"/>
    <s v="áno"/>
    <m/>
  </r>
  <r>
    <d v="2021-08-01T00:00:00"/>
    <s v="15:30-16:50"/>
    <x v="6"/>
    <s v="outflow boundary"/>
    <s v="W , P , D , Z"/>
    <x v="0"/>
    <m/>
    <n v="53"/>
    <s v="JZ-SV"/>
    <s v="P"/>
    <n v="5.3"/>
    <n v="1.4"/>
    <x v="8"/>
    <n v="46.8"/>
    <n v="15.5"/>
    <n v="0"/>
    <n v="0"/>
    <n v="120"/>
    <n v="1.5"/>
    <s v="áno"/>
    <m/>
  </r>
  <r>
    <d v="2021-08-01T00:00:00"/>
    <s v="18:27-19:50"/>
    <x v="6"/>
    <s v="frontálne rozhranie"/>
    <s v="V , D , Z"/>
    <x v="0"/>
    <m/>
    <n v="47"/>
    <s v="ZJZ-VSV"/>
    <s v="S"/>
    <n v="4.7"/>
    <n v="0.5"/>
    <x v="15"/>
    <n v="2.4"/>
    <n v="2.2000000000000002"/>
    <n v="0"/>
    <n v="0"/>
    <n v="8"/>
    <n v="7"/>
    <s v="áno"/>
    <s v="Elektricky aktívna stratiforma na zadnej strane presúvajúcej sa níže. Prevažne CG+ výboje. Na južnej strane systému bow echo."/>
  </r>
  <r>
    <d v="2021-08-02T00:00:00"/>
    <s v="19:00-20:15"/>
    <x v="11"/>
    <s v="frontálne rozhranie"/>
    <s v="W , V , D , Z"/>
    <x v="4"/>
    <m/>
    <n v="35"/>
    <s v="SZ-JV"/>
    <s v="J"/>
    <n v="4.4000000000000004"/>
    <n v="1.5"/>
    <x v="13"/>
    <n v="2.4"/>
    <n v="1.8"/>
    <n v="0"/>
    <n v="0"/>
    <n v="87"/>
    <n v="5.9"/>
    <s v="áno"/>
    <m/>
  </r>
  <r>
    <d v="2021-08-03T00:00:00"/>
    <s v="13:25-17:45"/>
    <x v="4"/>
    <s v="orografia"/>
    <s v="W , P , D , Z"/>
    <x v="4"/>
    <m/>
    <n v="53"/>
    <s v="Z-V"/>
    <s v="P"/>
    <n v="7.5"/>
    <n v="2.4"/>
    <x v="1"/>
    <n v="33.6"/>
    <n v="6.2"/>
    <n v="0"/>
    <n v="0"/>
    <n v="172"/>
    <n v="1.4"/>
    <s v="áno"/>
    <s v="Orograficky iniciovaná konvekcia tvoriaca sa v západnom prúdení. V oblasti okolo Prešova sa konvekcia obnovovala, čím dochádzalo k train effectu nad pozorovacím miestom. Zrážková výdatnosť bola ale relatívne nízka."/>
  </r>
  <r>
    <d v="2021-08-04T00:00:00"/>
    <s v="13:00-14:45"/>
    <x v="4"/>
    <s v="orografia"/>
    <s v="W , P , D , K , Z"/>
    <x v="5"/>
    <m/>
    <n v="54"/>
    <s v="ZSZ-VJV"/>
    <s v="P"/>
    <n v="7.8"/>
    <n v="2.5"/>
    <x v="5"/>
    <n v="58.8"/>
    <n v="10.1"/>
    <n v="7"/>
    <n v="0"/>
    <n v="103"/>
    <n v="0.3"/>
    <s v="áno"/>
    <s v="Vznik medzi Levočskými vrchmi a Čergovom. Približne 30 min od vzniku južne od Čergova viditeľný odklon na radare v pravo. Z pozorovacieho miesta bolo vidieť veľmi dobre separované výstupné a zostupné prúdy bunky ako aj hustú, svetlo-bielo zafarbenú zrážkovú stenu, zatočenú pri povrchu (pravdepodobne downburst)."/>
  </r>
  <r>
    <d v="2021-08-05T00:00:00"/>
    <s v="15:10-17:00"/>
    <x v="6"/>
    <s v="orografia"/>
    <s v="W , L , D , Z"/>
    <x v="7"/>
    <m/>
    <n v="50"/>
    <s v="J-S"/>
    <s v="V"/>
    <n v="9.1999999999999993"/>
    <n v="2.6"/>
    <x v="6"/>
    <n v="36"/>
    <n v="9.3000000000000007"/>
    <n v="0"/>
    <n v="0"/>
    <n v="7"/>
    <n v="4"/>
    <s v="áno"/>
    <s v="Iniciácia prebehla južne od pozorovacieho miesta pozdĺž Slanských vrchov. V Petkovciach sa vyskytlo v čase 15:00 UTC tornádo. Výdatnosť zrážok bola vplyvom vysokej vlhkosti vzduchu silná a bunka, ktorá prešla okrajovo pozorovacím miestom vyprodukovala len 3 výboje. Ďalšie výboje sa vyskytli v rámci zhluku na vzdialenej konvekcii západne od pozorovacieho miesta blízko Prešova, ktorá už zrážky na pozorovacom mieste nepriniesla. Po prechode prvej konvekcie zároveň došlo k výraznému zosilneniu južného vetra."/>
  </r>
  <r>
    <d v="2021-08-09T00:00:00"/>
    <s v="0:30-2:00"/>
    <x v="6"/>
    <s v="frontálne rozhranie"/>
    <s v="W , P , D , Z"/>
    <x v="0"/>
    <m/>
    <n v="51"/>
    <s v="Z-V"/>
    <s v="P"/>
    <n v="6.5"/>
    <n v="1.4"/>
    <x v="8"/>
    <n v="31.2"/>
    <n v="7.9"/>
    <n v="0"/>
    <n v="0"/>
    <n v="104"/>
    <n v="1.1000000000000001"/>
    <s v="áno"/>
    <m/>
  </r>
  <r>
    <d v="2021-08-11T00:00:00"/>
    <s v="13:10-13:45"/>
    <x v="15"/>
    <s v="orografia"/>
    <s v="W , L , D , K , Z"/>
    <x v="5"/>
    <m/>
    <n v="57"/>
    <s v="SSZ-JJV"/>
    <s v="S"/>
    <n v="3.3"/>
    <n v="1.9"/>
    <x v="8"/>
    <n v="51.6"/>
    <n v="6"/>
    <n v="5"/>
    <n v="0"/>
    <n v="2"/>
    <n v="4"/>
    <s v="áno"/>
    <s v="Vznik nad Čergovom, spočiatku postup na východ, nad Bardejovom následne odklon vpravo od prevládajúceho postupu. Tesne pred pozorovacím miestom dosahovala bunka vysokú radarovú odrazivosť (Cmax 65 dBZ), načo následne došlo k  vypadnutiu zrážok v blízkosti pozorovacieho miesto a prudkému poklesu odrazivosti (Cmax okolo 55 dBZ behom 10 minút). Úhrn bol relatívne nízky, no prudký a krátkotrvajúci s menšími krúpami v úvodnej fáze vzniku zrážkovej steny. Bunka sa následne zregenerovala a pokračovala ďalej na juhovýchod. Vyprodukovala len 2 výboje nezachytené detekciou."/>
  </r>
  <r>
    <d v="2021-08-15T00:00:00"/>
    <s v="11:45-12:15"/>
    <x v="1"/>
    <s v="orografia"/>
    <s v="W , V"/>
    <x v="4"/>
    <m/>
    <n v="0"/>
    <s v="Z-V"/>
    <s v="ZJZ"/>
    <n v="7.1"/>
    <n v="3.3"/>
    <x v="2"/>
    <n v="0"/>
    <n v="0"/>
    <n v="0"/>
    <n v="0"/>
    <n v="50"/>
    <n v="14"/>
    <s v="áno"/>
    <m/>
  </r>
  <r>
    <d v="2021-08-15T00:00:00"/>
    <s v="16:00-18:20"/>
    <x v="1"/>
    <s v="orografia"/>
    <s v="V , D , N"/>
    <x v="4"/>
    <m/>
    <n v="32"/>
    <s v="S-J"/>
    <s v="ZSZ"/>
    <n v="5.8"/>
    <n v="1.8"/>
    <x v="1"/>
    <n v="0"/>
    <n v="0"/>
    <n v="0"/>
    <n v="0"/>
    <n v="20"/>
    <n v="7.8"/>
    <s v="áno"/>
    <s v="Nákova z konvekcie západne od pozorovacieho miesta, pravdepodobne vnorené supercely. Vyskytovali sa prevažne CG+ výboje, spozorované mammaty. "/>
  </r>
  <r>
    <d v="2021-08-16T00:00:00"/>
    <s v="0:55-2:50"/>
    <x v="1"/>
    <s v="outflow boundary"/>
    <s v="W , P , D , Z"/>
    <x v="0"/>
    <m/>
    <n v="41"/>
    <s v="ZJZ-VSV"/>
    <s v="P"/>
    <n v="3.6"/>
    <n v="1.3"/>
    <x v="11"/>
    <n v="4.8"/>
    <n v="2.2000000000000002"/>
    <n v="0"/>
    <n v="0"/>
    <n v="10"/>
    <n v="3"/>
    <s v="áno"/>
    <s v="Stratiforma po MCS propagujúcom sa z Maďarska."/>
  </r>
  <r>
    <d v="2021-08-17T00:00:00"/>
    <s v="0:30-3:55"/>
    <x v="0"/>
    <s v="frontálne rozhranie"/>
    <s v="W , P , D , Z"/>
    <x v="1"/>
    <m/>
    <n v="54"/>
    <s v="Z-V"/>
    <s v="P"/>
    <n v="3.4"/>
    <n v="1.7"/>
    <x v="1"/>
    <n v="18"/>
    <n v="10.1"/>
    <n v="0"/>
    <n v="0"/>
    <n v="300"/>
    <n v="0.4"/>
    <s v="áno"/>
    <s v="Dynamická squall line s prehnutými segmentami na radare (bow echo). Línia bola sprevádzaná nárazovým vetrom na viacerých miestach, no na pozorovacom mieste sa nevyskytol (na hrebeni ale odhadom 10-12 m/s nárazy). Na čele línie sa vyskytoval výrazný shelf cloud."/>
  </r>
  <r>
    <d v="2021-08-24T00:00:00"/>
    <s v="10:50-11:40"/>
    <x v="9"/>
    <s v="frontálne rozhranie"/>
    <s v="W , V , D , Z"/>
    <x v="4"/>
    <m/>
    <n v="34"/>
    <s v="SZ-JV"/>
    <s v="Z"/>
    <n v="4.2"/>
    <n v="1.5"/>
    <x v="3"/>
    <n v="4.8"/>
    <n v="0.7"/>
    <n v="0"/>
    <n v="0"/>
    <n v="31"/>
    <n v="6.6"/>
    <s v="áno"/>
    <s v="Vznik JV od Čergova a následne postup s miernym odklonom na juhovýchod. Bunka mala relatívne dlhšiu životnosť a dynamický postup s odklonom vpravo od prevládajúceho postupu. Je možné, že sa jednalo o supercelu."/>
  </r>
  <r>
    <d v="2021-08-27T00:00:00"/>
    <s v="15:00-15:50"/>
    <x v="7"/>
    <s v="?"/>
    <s v="W , P , D , Z"/>
    <x v="4"/>
    <m/>
    <n v="54"/>
    <s v="Z-V"/>
    <s v="P"/>
    <n v="6.5"/>
    <n v="1.1000000000000001"/>
    <x v="15"/>
    <n v="22.8"/>
    <n v="3"/>
    <n v="0"/>
    <n v="0"/>
    <n v="95"/>
    <n v="0.4"/>
    <s v="áno"/>
    <m/>
  </r>
  <r>
    <d v="2021-09-13T00:00:00"/>
    <s v="10:45-13:50"/>
    <x v="9"/>
    <s v="frontálne rozhranie"/>
    <s v="W , V , D , Z"/>
    <x v="4"/>
    <m/>
    <n v="35"/>
    <s v="SZ-JV"/>
    <s v="V, Z"/>
    <n v="6.1"/>
    <n v="1.8"/>
    <x v="8"/>
    <n v="6"/>
    <n v="1.5"/>
    <n v="0"/>
    <n v="0"/>
    <n v="37"/>
    <n v="6.2"/>
    <s v="áno"/>
    <s v="Kvázi-lineárna organizácia buniek, ktoré sa sformovali pozdĺž frontálneho rozhrania. Elektricky aktívne bunky prechádzali východne, okolo Stropkova a neskôr okolo 13:00 UTC západne pri Raslaviciach. V druhom prípade pravdepodobne hrala významnu úlohu pri inicácii orografia (Čergov)."/>
  </r>
  <r>
    <d v="2022-04-25T00:00:00"/>
    <s v="?"/>
    <x v="5"/>
    <s v="?"/>
    <s v="W , V "/>
    <x v="4"/>
    <m/>
    <m/>
    <m/>
    <m/>
    <m/>
    <m/>
    <x v="0"/>
    <n v="0"/>
    <n v="0"/>
    <n v="0"/>
    <n v="0"/>
    <n v="6"/>
    <n v="5.9"/>
    <s v="áno"/>
    <m/>
  </r>
  <r>
    <d v="2022-05-03T00:00:00"/>
    <s v="9:40-11:00"/>
    <x v="4"/>
    <s v="orografia"/>
    <s v="W , P , D , Z"/>
    <x v="4"/>
    <m/>
    <n v="42"/>
    <s v="SZ-JV"/>
    <s v="SZ"/>
    <n v="9.5"/>
    <n v="2.2999999999999998"/>
    <x v="2"/>
    <n v="12"/>
    <n v="1.1000000000000001"/>
    <n v="0"/>
    <n v="0"/>
    <n v="26"/>
    <n v="3"/>
    <s v="áno"/>
    <m/>
  </r>
  <r>
    <d v="2022-05-06T00:00:00"/>
    <s v="11:50-14:40"/>
    <x v="4"/>
    <s v="orografia"/>
    <s v="W , P , D , Z"/>
    <x v="4"/>
    <m/>
    <n v="56"/>
    <s v="SZ-JV"/>
    <s v="P"/>
    <n v="7.5"/>
    <n v="2.8"/>
    <x v="8"/>
    <n v="108"/>
    <n v="18.3"/>
    <n v="0"/>
    <n v="0"/>
    <n v="252"/>
    <n v="1.2"/>
    <s v="áno"/>
    <m/>
  </r>
  <r>
    <d v="2022-05-07T00:00:00"/>
    <s v="13:00-13:50"/>
    <x v="4"/>
    <s v="outflow boundary"/>
    <s v="W , L , D , N"/>
    <x v="4"/>
    <m/>
    <n v="21"/>
    <s v="SZ-JV"/>
    <s v="V"/>
    <n v="5.4"/>
    <n v="1.8"/>
    <x v="3"/>
    <n v="0"/>
    <n v="0"/>
    <n v="0"/>
    <n v="0"/>
    <n v="68"/>
    <n v="4"/>
    <s v="áno"/>
    <m/>
  </r>
  <r>
    <d v="2022-05-12T00:00:00"/>
    <s v="15:10-15:35"/>
    <x v="1"/>
    <s v="orografia"/>
    <s v="W , V"/>
    <x v="4"/>
    <n v="58"/>
    <n v="16"/>
    <s v="SZ-JV"/>
    <s v="JZ"/>
    <n v="3.7"/>
    <n v="1.1000000000000001"/>
    <x v="5"/>
    <n v="0"/>
    <n v="0"/>
    <n v="0"/>
    <n v="0"/>
    <n v="11"/>
    <n v="9.9"/>
    <s v="áno"/>
    <m/>
  </r>
  <r>
    <d v="2022-05-13T00:00:00"/>
    <s v="15:20-16:50"/>
    <x v="6"/>
    <s v="orografia"/>
    <s v="W , P , D , Z"/>
    <x v="5"/>
    <n v="65"/>
    <n v="49"/>
    <s v="SSZ-JJV"/>
    <s v="JJZ"/>
    <n v="9.1999999999999993"/>
    <n v="3.2"/>
    <x v="8"/>
    <n v="18"/>
    <n v="1.1000000000000001"/>
    <n v="0"/>
    <n v="0"/>
    <n v="155"/>
    <n v="1.9"/>
    <s v="áno"/>
    <s v="Výrazná supercela, ktorá vznikla na Poľskej strane v blízkosti mesta Nowy Sacz. Pri vstupe nad naše územie začala vykazovať supercelárne črty - výrazný odklon, dlhú životnosť a dlhodobo vysoké hodnoty radarovej odrazivosti. Pozdĺž jej outflowu vznikali ďalšie bunky, ktoré tesne minuli pozorovacie miesto západne a východne a lokálne mohli priniesť intenzívne zrážky a krupobitie (hlavne obce Lúčka a Kračúnovce). Je možné, že sa jednalo taktiež o supercelárne bunky, resp. zhluk troch supercelárnych buniek vykazujúcich niektoré charakteristické črty súbežne (odklon, vysoká odrazivosť, štiepenie)."/>
  </r>
  <r>
    <d v="2022-05-25T00:00:00"/>
    <s v="?"/>
    <x v="6"/>
    <s v="frontálne rozhranie"/>
    <s v="W , V , D , Z"/>
    <x v="0"/>
    <m/>
    <m/>
    <s v="JZ-SV"/>
    <m/>
    <m/>
    <m/>
    <x v="0"/>
    <n v="84"/>
    <n v="18.399999999999999"/>
    <n v="0"/>
    <n v="0"/>
    <n v="9"/>
    <n v="11.8"/>
    <s v="áno"/>
    <m/>
  </r>
  <r>
    <d v="2022-06-05T00:00:00"/>
    <s v="10:45-11:15"/>
    <x v="5"/>
    <s v="outflow boundary"/>
    <s v="W , V , D , N"/>
    <x v="4"/>
    <n v="63"/>
    <n v="28"/>
    <s v="S-J"/>
    <s v="Z"/>
    <n v="5.0999999999999996"/>
    <n v="2.2999999999999998"/>
    <x v="11"/>
    <n v="0"/>
    <n v="0"/>
    <n v="0"/>
    <n v="0"/>
    <n v="32"/>
    <n v="6"/>
    <s v="áno"/>
    <m/>
  </r>
  <r>
    <d v="2022-06-11T00:00:00"/>
    <s v="0:03-3:00"/>
    <x v="6"/>
    <s v="orografia"/>
    <s v="W , V , D , Z"/>
    <x v="0"/>
    <n v="62"/>
    <n v="49"/>
    <s v="V-Z"/>
    <s v="VJV"/>
    <n v="4.8"/>
    <n v="1.1000000000000001"/>
    <x v="3"/>
    <n v="36"/>
    <n v="5.9"/>
    <n v="0"/>
    <n v="0"/>
    <n v="14"/>
    <n v="9"/>
    <s v="áno"/>
    <s v="Lineárne organizované MCS so vznikom východne v oblasti Ukrajiny. Rýchla propagácia smerom na západ, na radare spozorované prehnuté segmenty pri vstupne na pohraničie. Nad územím Slovenska postupný rozpad a prevažne stratiformné zrážky trvajúce do ranných hodín."/>
  </r>
  <r>
    <d v="2022-06-13T00:00:00"/>
    <s v="17:20-17:50"/>
    <x v="0"/>
    <s v="frontálne rozhranie"/>
    <s v="W , L"/>
    <x v="4"/>
    <n v="54"/>
    <n v="49"/>
    <s v="Z-V"/>
    <s v="ZJZ"/>
    <n v="8.5"/>
    <n v="2.1"/>
    <x v="1"/>
    <n v="0"/>
    <n v="0"/>
    <n v="0"/>
    <n v="0"/>
    <n v="34"/>
    <n v="4.9000000000000004"/>
    <s v="áno"/>
    <s v="V čase výskytu búrky (elektrickej aktivity) sa nad pozorovacím miestom zrážky nevyskytli"/>
  </r>
  <r>
    <d v="2022-06-28T00:00:00"/>
    <s v="14:30-14:50"/>
    <x v="1"/>
    <s v="outflow boundary"/>
    <s v="W , V"/>
    <x v="0"/>
    <n v="60"/>
    <n v="23"/>
    <s v="Z-V"/>
    <s v="ZSZ"/>
    <n v="7.1"/>
    <n v="3.6"/>
    <x v="3"/>
    <n v="0"/>
    <n v="0"/>
    <n v="0"/>
    <n v="0"/>
    <n v="5"/>
    <n v="5.7"/>
    <s v="áno"/>
    <m/>
  </r>
  <r>
    <d v="2022-07-05T00:00:00"/>
    <s v="16:45-18:20"/>
    <x v="5"/>
    <s v="V rámci vzduchovej hmoty"/>
    <s v="W , L , D , Z"/>
    <x v="0"/>
    <n v="65"/>
    <n v="41"/>
    <s v="JZ-SV"/>
    <s v="J"/>
    <n v="5.0999999999999996"/>
    <n v="2.2999999999999998"/>
    <x v="1"/>
    <n v="6"/>
    <n v="0.4"/>
    <n v="0"/>
    <n v="0"/>
    <n v="21"/>
    <n v="3.4"/>
    <s v="áno"/>
    <s v="Čiastočne lineárna organizácia s propagáciou pozdĺž outflow boundary. Iniciácia popoludní v Maďarsku v rámci stredu výškovej níže. Južne od pozorovacieho miesta pravdepodobne vnorená supercela s charakteristickým odklonom vpravo."/>
  </r>
  <r>
    <d v="2022-07-05T00:00:00"/>
    <s v="18:45-21:20"/>
    <x v="5"/>
    <s v="V rámci vzduchovej hmoty"/>
    <s v="P , D , Z"/>
    <x v="0"/>
    <n v="66"/>
    <n v="55"/>
    <s v="JZ-SV"/>
    <s v="P"/>
    <n v="8.1999999999999993"/>
    <n v="2"/>
    <x v="1"/>
    <n v="120"/>
    <n v="18.899999999999999"/>
    <n v="0"/>
    <n v="0"/>
    <n v="1399"/>
    <n v="0.7"/>
    <s v="áno"/>
    <s v="Iniciácia v blízkosti centra výškovej níže v oblasti Košíc s kvázilineárnou propagáciou na SV. V rámci systému vnorené supercely. Atypický priebeh tlaku vzduchu a prúdenia v čase okolo 20:00 UTC - spočiatku zaznamenaný vzostup tlaku vzduchu s postupom meso high, následne prudký pokles a zosilnenie vetra, jeho stáčenie v smere SV-SZ-Z (spätná vlna na outflow boundary, alebo mezocyklóna/cirkulácia vyjadrená aj pri povrchu?)."/>
  </r>
  <r>
    <d v="2022-07-10T00:00:00"/>
    <s v="7:20-8:00"/>
    <x v="0"/>
    <s v="frontálne rozhranie"/>
    <s v="W , V , D , Z"/>
    <x v="4"/>
    <n v="62"/>
    <n v="38"/>
    <s v="SSZ-JJV"/>
    <s v="V"/>
    <n v="6.5"/>
    <n v="1.8"/>
    <x v="3"/>
    <n v="18"/>
    <n v="1.4"/>
    <n v="0"/>
    <n v="0"/>
    <n v="13"/>
    <n v="10"/>
    <s v="áno"/>
    <m/>
  </r>
  <r>
    <d v="2022-07-10T00:00:00"/>
    <s v="9:10-10:10"/>
    <x v="0"/>
    <s v="frontálne rozhranie"/>
    <s v="L , D , Z"/>
    <x v="4"/>
    <n v="51"/>
    <n v="32"/>
    <s v="SSZ-JJV"/>
    <s v="JV"/>
    <n v="8.1999999999999993"/>
    <n v="2.2999999999999998"/>
    <x v="3"/>
    <n v="6"/>
    <n v="0.8"/>
    <n v="0"/>
    <n v="0"/>
    <n v="26"/>
    <n v="4"/>
    <s v="áno"/>
    <m/>
  </r>
  <r>
    <d v="2022-07-10T00:00:00"/>
    <s v="12:20-13:00"/>
    <x v="5"/>
    <s v="V rámci vzduchovej hmoty"/>
    <s v="V , D , Z"/>
    <x v="4"/>
    <n v="55"/>
    <n v="46"/>
    <s v="SSZ-JJV"/>
    <s v="V"/>
    <n v="6.5"/>
    <n v="2.7"/>
    <x v="1"/>
    <n v="36"/>
    <n v="4.4000000000000004"/>
    <n v="0"/>
    <n v="0"/>
    <n v="1"/>
    <n v="9.8000000000000007"/>
    <s v="áno"/>
    <s v="Prevažne lineárna organizácia"/>
  </r>
  <r>
    <d v="2022-07-11T00:00:00"/>
    <s v="10:30-11:15"/>
    <x v="5"/>
    <s v="V rámci vzduchovej hmoty"/>
    <s v="W , V , D , Z"/>
    <x v="4"/>
    <n v="54"/>
    <n v="40"/>
    <s v="SSZ-JJV"/>
    <s v="V"/>
    <n v="6.5"/>
    <n v="2.1"/>
    <x v="1"/>
    <n v="6"/>
    <n v="0.4"/>
    <n v="0"/>
    <n v="0"/>
    <n v="1"/>
    <n v="8"/>
    <s v="áno"/>
    <m/>
  </r>
  <r>
    <d v="2022-07-11T00:00:00"/>
    <s v="12:30-12:50"/>
    <x v="5"/>
    <s v="V rámci vzduchovej hmoty"/>
    <s v="V "/>
    <x v="4"/>
    <n v="56"/>
    <n v="0"/>
    <s v="SSZ-JJV"/>
    <s v="V"/>
    <n v="3.7"/>
    <n v="1.7"/>
    <x v="11"/>
    <n v="0"/>
    <n v="0"/>
    <n v="0"/>
    <n v="0"/>
    <n v="5"/>
    <n v="7.5"/>
    <s v="áno"/>
    <m/>
  </r>
  <r>
    <d v="2022-07-12T00:00:00"/>
    <s v="9:45-10:05"/>
    <x v="5"/>
    <s v="V rámci vzduchovej hmoty"/>
    <s v="W , V"/>
    <x v="4"/>
    <n v="62"/>
    <n v="15"/>
    <s v="SSZ-JJV"/>
    <s v="V"/>
    <n v="6.5"/>
    <n v="2.7"/>
    <x v="3"/>
    <n v="0"/>
    <n v="0"/>
    <n v="0"/>
    <n v="0"/>
    <n v="3"/>
    <n v="15"/>
    <s v="áno"/>
    <s v="Vzdialená búrka v oblasti Domaše."/>
  </r>
  <r>
    <d v="2022-07-22T00:00:00"/>
    <s v="14:24-16:00"/>
    <x v="1"/>
    <s v="orografia"/>
    <s v="W , L , D , Z"/>
    <x v="0"/>
    <n v="61"/>
    <n v="41"/>
    <s v="ZSZ-VJV"/>
    <s v="V"/>
    <n v="6.1"/>
    <n v="2.4"/>
    <x v="1"/>
    <n v="6"/>
    <n v="0.4"/>
    <n v="0"/>
    <n v="0"/>
    <n v="206"/>
    <n v="3.4"/>
    <s v="áno"/>
    <s v="Prevažne elektricky aktívna stratiforma s cg+ výbojmi. Východne od pozorovacieho miesta pokus o regeneráciu a vznik novej, elektricky aktívnej bunky, ktorá postupne zanikala. Spozorované mammaty."/>
  </r>
  <r>
    <d v="2022-07-23T00:00:00"/>
    <s v="16:49-21:00"/>
    <x v="0"/>
    <s v="frontálne rozhranie"/>
    <s v="W , P , D , Z"/>
    <x v="0"/>
    <n v="61"/>
    <n v="50"/>
    <s v="Z-V"/>
    <s v="P"/>
    <n v="10.9"/>
    <n v="2.2000000000000002"/>
    <x v="1"/>
    <n v="42"/>
    <n v="10.8"/>
    <n v="0"/>
    <n v="0"/>
    <n v="452"/>
    <n v="1.7"/>
    <s v="áno"/>
    <m/>
  </r>
  <r>
    <d v="2022-07-26T00:00:00"/>
    <s v="12:45-13:40"/>
    <x v="0"/>
    <s v="frontálne rozhranie"/>
    <s v="W , V , D , Z"/>
    <x v="0"/>
    <n v="60"/>
    <n v="42"/>
    <s v="Z-V"/>
    <s v="S"/>
    <n v="9.1999999999999993"/>
    <n v="2.5"/>
    <x v="3"/>
    <n v="12"/>
    <n v="0.8"/>
    <n v="0"/>
    <n v="0"/>
    <n v="3"/>
    <n v="13.7"/>
    <s v="áno"/>
    <s v="Možná vnorená supercela postupujúca severne od pozorovacieho miesta. Bunka vykazovala slabú bleskovú aktivitu, no dlhšiu životnosť a odklon vpravo od prevládajúceho smeru postupu. "/>
  </r>
  <r>
    <d v="2022-07-26T00:00:00"/>
    <s v="14:30-14:45"/>
    <x v="0"/>
    <s v="frontálne rozhranie"/>
    <s v="L , D , Z"/>
    <x v="0"/>
    <n v="59"/>
    <n v="54"/>
    <s v="ZJZ-VSV"/>
    <s v="Z"/>
    <n v="2.4"/>
    <n v="0.8"/>
    <x v="4"/>
    <n v="108"/>
    <n v="6.5"/>
    <n v="0"/>
    <n v="0"/>
    <n v="1"/>
    <n v="4.5999999999999996"/>
    <s v="áno"/>
    <m/>
  </r>
  <r>
    <d v="2022-07-29T00:00:00"/>
    <s v="16:30-22:30"/>
    <x v="6"/>
    <s v="V rámci vzduchovej hmoty"/>
    <s v="W , P , D , Z"/>
    <x v="0"/>
    <n v="63"/>
    <n v="62"/>
    <s v="ZJZ-VSV"/>
    <s v="P"/>
    <n v="7.1"/>
    <n v="2"/>
    <x v="8"/>
    <n v="150"/>
    <n v="18.8"/>
    <n v="0"/>
    <n v="0"/>
    <n v="519"/>
    <n v="0.1"/>
    <s v="áno"/>
    <s v="Iniciácia prebehla večer, pred frontom/v jeho teplej fáze. Na čele vznikajúcich buniek spozorovaný shelf cloud. Neskôr v závere života MCS viditeľné charakteristické MCV na radare."/>
  </r>
  <r>
    <d v="2022-07-30T00:00:00"/>
    <s v="11:50-13:40"/>
    <x v="6"/>
    <s v="V rámci vzduchovej hmoty"/>
    <s v="W , L , D , Z"/>
    <x v="5"/>
    <n v="70"/>
    <n v="28"/>
    <s v="ZJZ-VSV"/>
    <s v="SV"/>
    <n v="2.7"/>
    <n v="0.8"/>
    <x v="5"/>
    <n v="0.6"/>
    <n v="0.2"/>
    <n v="0"/>
    <n v="0"/>
    <n v="14"/>
    <n v="4.7"/>
    <s v="áno"/>
    <s v="Iniciácia nad Košicami a následne postup na SV. Nad Ortášmi významne zosilnenie bunky a vysoká blesková aktivita, krúpy do 0,5 cm. Po prejdení Slanských vrchov možný downburst a významný outflow, ktorý bol viditeľný aj na radare v podobe prstenca. Je možné, že sa jednalo o RFD a radarová signatúra mohla byť vzhľadom na tvar a pozíciu južne od jadra výrazná flanking line. V obci Zámutov náraz vetra 21,9 m/s podľa meraní PWS. Po outflowe rozpad bunky a postup ďalej na SV, pričom v rámci stratiformného regiónu sa ešte vyskytovali výboje, ktoré boli pozorovaciemu miesto najbližšie."/>
  </r>
  <r>
    <d v="2022-07-30T00:00:00"/>
    <s v="15:50-17:10"/>
    <x v="6"/>
    <s v="V rámci vzduchovej hmoty"/>
    <s v="P , D , Z"/>
    <x v="0"/>
    <n v="65"/>
    <n v="45"/>
    <s v="JV-SZ"/>
    <s v="J"/>
    <n v="6.8"/>
    <n v="1.8"/>
    <x v="5"/>
    <n v="6"/>
    <n v="0.8"/>
    <n v="0"/>
    <n v="0"/>
    <n v="31"/>
    <n v="1.7"/>
    <s v="áno"/>
    <m/>
  </r>
  <r>
    <d v="2022-08-14T00:00:00"/>
    <s v="12:20-14:15"/>
    <x v="4"/>
    <s v="outflow boundary"/>
    <s v="W , L"/>
    <x v="4"/>
    <n v="64"/>
    <n v="0"/>
    <s v="V-Z"/>
    <s v="SZ"/>
    <n v="12.9"/>
    <n v="4.4000000000000004"/>
    <x v="8"/>
    <n v="0"/>
    <n v="0"/>
    <n v="0"/>
    <n v="0"/>
    <n v="45"/>
    <n v="3.8"/>
    <s v="áno"/>
    <s v="Iniciácia v oblasti Karpát východne od pozorovacieho miesta a následná lineárna propagácia západným smerom. Pred pozorovacím miestom rozpad línie a zosilnenie bunky severne od pozorovacieho miesta, ktorá prechádzala od Stropkova smerom na Bardejov a mohla byť supercelárna. Viditeľný bol dobre separovaný výstupný s wall cloudom a zostupný prúd, pri ktorom sa mohol v čase okolo 13:30 UTC vyskytnúť downburst - záznam s kamery zobrazuje v tom čase zatočenie zrážkovej steny pri povrchu a následné prehnutie bunky v smere postupu vplyvom silného outflowu na radare so zmenou propoagácie viacej smerom na SZ. V rovnakom čase zaznamenané najsilnejšie nárazy vetra nad pozorovacím miestom. Na zadnej strane systému spozorované mammaty."/>
  </r>
  <r>
    <d v="2022-08-15T00:00:00"/>
    <s v="9:50-10:20"/>
    <x v="4"/>
    <s v="orografia"/>
    <s v="W , V"/>
    <x v="2"/>
    <n v="57"/>
    <n v="0"/>
    <s v="stacionárna"/>
    <s v="JZ"/>
    <n v="3.4"/>
    <n v="1.3"/>
    <x v="5"/>
    <n v="0"/>
    <n v="0"/>
    <n v="0"/>
    <n v="0"/>
    <n v="12"/>
    <n v="14.5"/>
    <s v="áno"/>
    <s v="Vznik na severnej strane Slanských vrchov."/>
  </r>
  <r>
    <d v="2022-08-16T00:00:00"/>
    <s v="12:35-14:00"/>
    <x v="4"/>
    <s v="outflow boundary"/>
    <s v="W , P , D , K , Z"/>
    <x v="4"/>
    <n v="64"/>
    <n v="49"/>
    <s v="S-J"/>
    <s v="P"/>
    <n v="9.9"/>
    <n v="2.5"/>
    <x v="1"/>
    <n v="42"/>
    <n v="3"/>
    <n v="5"/>
    <n v="0"/>
    <n v="78"/>
    <n v="0.9"/>
    <s v="áno"/>
    <s v="Vznik prebehol spočiatku severne od pozorovacieho miesta, pravdepodobne kombináciou outflowu a orografie. Bunka dosahovala krátkodobo vysokú radarovú odrazivosť a po jej rozpade sa vytvorili hneď na to v oblasti pozorovacieho miesta nové, no slabšie konvektívne bunky, ktoré priniesli veľmi lokálne na silné zrážky charakteristické pre oblasť výraznejšieho výstupného prúdu - veľké kvapky a menšie krúpy. Väčšina zrážok spadla mimo pozorovacieho miesta, cca 1,5 km na JZ."/>
  </r>
  <r>
    <d v="2022-08-20T00:00:00"/>
    <s v="15:00-16:50"/>
    <x v="6"/>
    <s v="frontálne rozhranie"/>
    <s v="W , L , D , N"/>
    <x v="4"/>
    <n v="66"/>
    <n v="38"/>
    <s v="stacionárna"/>
    <s v="V"/>
    <n v="4.4000000000000004"/>
    <n v="1.6"/>
    <x v="5"/>
    <n v="0"/>
    <n v="0"/>
    <n v="0"/>
    <n v="0"/>
    <n v="95"/>
    <n v="3.5"/>
    <s v="áno"/>
    <s v="Iniciácia východne od pozorovacieho miesta v podobe línie niekoľkých silných, pravdepodobne supercelárnych buniek, ktoré vykazovali backbuilding."/>
  </r>
  <r>
    <d v="2022-08-21T00:00:00"/>
    <s v="12:30-12:50"/>
    <x v="6"/>
    <s v="frontálne rozhranie"/>
    <s v="W , V"/>
    <x v="2"/>
    <n v="62"/>
    <n v="0"/>
    <s v="JJV-SSZ"/>
    <s v="Z"/>
    <n v="1.7"/>
    <n v="0.4"/>
    <x v="9"/>
    <n v="0"/>
    <n v="0"/>
    <n v="0"/>
    <n v="0"/>
    <n v="3"/>
    <n v="7"/>
    <s v="áno"/>
    <s v="Vznik severne od Hanušoviec nad Topľou."/>
  </r>
  <r>
    <d v="2022-08-21T00:00:00"/>
    <s v="13:40-15:40"/>
    <x v="6"/>
    <s v="frontálne rozhranie"/>
    <s v="L , D , Z"/>
    <x v="4"/>
    <n v="65"/>
    <n v="46"/>
    <s v="VSV-ZJZ"/>
    <s v="JJV"/>
    <n v="8.5"/>
    <n v="2"/>
    <x v="1"/>
    <n v="36"/>
    <n v="4.5999999999999996"/>
    <n v="0"/>
    <n v="0"/>
    <n v="362"/>
    <n v="1.9"/>
    <s v="áno"/>
    <s v="Pred pozorovacím miestom postupný rozpad. Na južnej strane pravdepodobná supercela - dlhá životnosť, odklon napravo od prevládajúceho postupu."/>
  </r>
  <r>
    <d v="2022-08-22T00:00:00"/>
    <s v="11:35-13:00"/>
    <x v="6"/>
    <s v="frontálne rozhranie"/>
    <s v="W , V , D , N"/>
    <x v="4"/>
    <n v="65"/>
    <n v="5"/>
    <s v="VSV-ZJZ"/>
    <s v="S"/>
    <n v="5.4"/>
    <n v="2.4"/>
    <x v="3"/>
    <n v="0"/>
    <n v="0"/>
    <n v="0"/>
    <n v="0"/>
    <n v="16"/>
    <n v="5.5"/>
    <s v="áno"/>
    <s v="Vznik ako multicelárny zhluk východne od pozoracieho miesta. Jedna z buniek vykazovala odklon na pravo od pozorovacieho miesta, štiepenie, dlhšiu životnosť, inflow tail a dobre separovaný výstupný a zostupný prúd, preto je možné, že šlo o supercelu. Bunka postupovala kilometer od pozorovacieho miesta a priniesla intenzívne zrážky. Pri prechode autom cez zrážkovú stenu pokles dohľadnosti na niekoľko 10 m."/>
  </r>
  <r>
    <d v="2022-08-22T00:00:00"/>
    <s v="16:00-18:00"/>
    <x v="6"/>
    <s v="frontálne rozhranie"/>
    <s v=" P , D , Z"/>
    <x v="0"/>
    <n v="70"/>
    <n v="60"/>
    <s v="JV-SZ"/>
    <s v="P"/>
    <n v="13.6"/>
    <n v="2.8"/>
    <x v="5"/>
    <n v="114"/>
    <n v="17.399999999999999"/>
    <n v="0"/>
    <n v="0"/>
    <n v="1300"/>
    <n v="0.4"/>
    <s v="áno"/>
    <s v="Vznik prebehol pôvodne v Maďarsku, kde sa vplyvom rozsiahlej absencie oblačnosti iniciovala rozsiahla diurnálne poháňaná konvekcia, z ktorej neskôr vznikol MCS propagujúci sa smerom na SZ. Pozdĺž gust frontu boli iniciované nová bunky v okolí Vranova nad Topľou, ktoré dosahovali veľmi vysokú radarovú odrazivosť (70 dBZ) a ich zostupnú prúdy výrazne posilnili bazén studeného vzduchu, ktorý postupoval rýchlo smerom na SZ v podobe línie na čele systému sprevádzanej výrazným shelf cloudom a nárazovým vetrom."/>
  </r>
  <r>
    <d v="2022-08-22T00:00:00"/>
    <s v="18:25-19:30"/>
    <x v="6"/>
    <s v="frontálne rozhranie"/>
    <s v="V , D , Z"/>
    <x v="4"/>
    <n v="58"/>
    <n v="28"/>
    <s v="JV-SZ"/>
    <s v="SZ"/>
    <n v="2.7"/>
    <n v="0.8"/>
    <x v="1"/>
    <n v="6"/>
    <n v="0.3"/>
    <n v="0"/>
    <n v="0"/>
    <n v="34"/>
    <n v="15"/>
    <s v="áno"/>
    <s v="Vznik na zadnej strane MCS, s ktorým bola prepojená."/>
  </r>
  <r>
    <d v="2022-08-28T00:00:00"/>
    <s v="20:30-21:40"/>
    <x v="6"/>
    <s v="frontálne rozhranie"/>
    <s v="W , V , D , Z"/>
    <x v="0"/>
    <n v="62"/>
    <n v="27"/>
    <s v="JZ-SV"/>
    <s v="J"/>
    <n v="6.8"/>
    <n v="1.5"/>
    <x v="5"/>
    <n v="6"/>
    <n v="0.1"/>
    <n v="0"/>
    <n v="0"/>
    <n v="8"/>
    <n v="10.199999999999999"/>
    <s v="áno"/>
    <m/>
  </r>
  <r>
    <d v="2022-09-08T00:00:00"/>
    <s v="18:45-20:15"/>
    <x v="0"/>
    <s v="frontálne rozhranie"/>
    <s v="W , L , D , Z"/>
    <x v="0"/>
    <n v="58"/>
    <n v="52"/>
    <s v="Z-V"/>
    <s v="P"/>
    <n v="12.2"/>
    <n v="2.6"/>
    <x v="5"/>
    <n v="48"/>
    <n v="6.7"/>
    <n v="0"/>
    <n v="0"/>
    <n v="78"/>
    <n v="4.5"/>
    <s v="áno"/>
    <m/>
  </r>
  <r>
    <d v="2022-10-25T00:00:00"/>
    <s v="14:00-15:15"/>
    <x v="2"/>
    <s v="frontálne rozhranie"/>
    <s v="W , V"/>
    <x v="4"/>
    <n v="62"/>
    <n v="0"/>
    <s v="SZ-JV"/>
    <s v="SV"/>
    <n v="4.4000000000000004"/>
    <n v="1.1000000000000001"/>
    <x v="5"/>
    <n v="0"/>
    <n v="0"/>
    <n v="0"/>
    <n v="0"/>
    <n v="15"/>
    <n v="11.9"/>
    <s v="áno"/>
    <s v="Konvekcia postupujúca v nevýraznej línii, resp. obnovujúca sa pozdĺž nevýrazného rozhrania postupujúceho od severozápadu. Na západnom okraji sa konvekcia obnovovala a bola intenzívnejšia, sprevádzaná bleskovou aktivitou. Je možné, že západná bunka bola supercela."/>
  </r>
  <r>
    <d v="2023-03-10T00:00:00"/>
    <s v="??"/>
    <x v="1"/>
    <m/>
    <s v="W , L"/>
    <x v="3"/>
    <m/>
    <m/>
    <m/>
    <m/>
    <m/>
    <m/>
    <x v="0"/>
    <m/>
    <m/>
    <n v="0"/>
    <n v="0"/>
    <n v="12"/>
    <n v="4.8"/>
    <s v="áno"/>
    <s v="Chýba pozorovanie - identifikované na základe údajov z detekcie bleskov."/>
  </r>
  <r>
    <d v="2023-03-25T00:00:00"/>
    <s v="15:25-16:40"/>
    <x v="10"/>
    <s v="V rámci vzduchovej hmoty"/>
    <s v="W , P , D , Z"/>
    <x v="4"/>
    <n v="58"/>
    <n v="40"/>
    <s v="ZSZ-VJV"/>
    <s v="P"/>
    <n v="5.8"/>
    <n v="2"/>
    <x v="1"/>
    <n v="72"/>
    <n v="7.1"/>
    <n v="0"/>
    <n v="0"/>
    <n v="349"/>
    <n v="0.9"/>
    <s v="áno"/>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43C51DC-B2B2-498D-93C7-AC37C1FC788A}" name="Kontingenčná tabuľka1" cacheId="33" applyNumberFormats="0" applyBorderFormats="0" applyFontFormats="0" applyPatternFormats="0" applyAlignmentFormats="0" applyWidthHeightFormats="1" dataCaption="Hodnoty" updatedVersion="8" minRefreshableVersion="3" useAutoFormatting="1" itemPrintTitles="1" createdVersion="8" indent="0" outline="1" outlineData="1" multipleFieldFilters="0">
  <location ref="A1:B10" firstHeaderRow="1" firstDataRow="1" firstDataCol="1"/>
  <pivotFields count="21">
    <pivotField dataField="1" showAll="0"/>
    <pivotField showAll="0"/>
    <pivotField showAll="0">
      <items count="18">
        <item x="14"/>
        <item x="2"/>
        <item x="12"/>
        <item x="4"/>
        <item x="13"/>
        <item x="9"/>
        <item x="11"/>
        <item x="0"/>
        <item x="7"/>
        <item x="1"/>
        <item x="10"/>
        <item x="15"/>
        <item x="5"/>
        <item x="16"/>
        <item x="3"/>
        <item x="6"/>
        <item x="8"/>
        <item t="default"/>
      </items>
    </pivotField>
    <pivotField showAll="0"/>
    <pivotField showAll="0"/>
    <pivotField axis="axisRow" showAll="0">
      <items count="9">
        <item x="0"/>
        <item x="6"/>
        <item x="4"/>
        <item x="7"/>
        <item x="1"/>
        <item x="5"/>
        <item x="2"/>
        <item x="3"/>
        <item t="default"/>
      </items>
    </pivotField>
    <pivotField showAll="0"/>
    <pivotField showAll="0"/>
    <pivotField showAll="0"/>
    <pivotField showAll="0"/>
    <pivotField showAll="0"/>
    <pivotField showAll="0"/>
    <pivotField showAll="0">
      <items count="20">
        <item x="5"/>
        <item m="1" x="18"/>
        <item x="6"/>
        <item x="15"/>
        <item x="2"/>
        <item x="9"/>
        <item x="10"/>
        <item x="1"/>
        <item m="1" x="17"/>
        <item x="11"/>
        <item x="13"/>
        <item x="8"/>
        <item x="3"/>
        <item x="7"/>
        <item x="14"/>
        <item x="4"/>
        <item x="16"/>
        <item x="12"/>
        <item x="0"/>
        <item t="default"/>
      </items>
    </pivotField>
    <pivotField showAll="0"/>
    <pivotField showAll="0"/>
    <pivotField showAll="0"/>
    <pivotField showAll="0"/>
    <pivotField showAll="0"/>
    <pivotField showAll="0"/>
    <pivotField showAll="0"/>
    <pivotField showAll="0"/>
  </pivotFields>
  <rowFields count="1">
    <field x="5"/>
  </rowFields>
  <rowItems count="9">
    <i>
      <x/>
    </i>
    <i>
      <x v="1"/>
    </i>
    <i>
      <x v="2"/>
    </i>
    <i>
      <x v="3"/>
    </i>
    <i>
      <x v="4"/>
    </i>
    <i>
      <x v="5"/>
    </i>
    <i>
      <x v="6"/>
    </i>
    <i>
      <x v="7"/>
    </i>
    <i t="grand">
      <x/>
    </i>
  </rowItems>
  <colItems count="1">
    <i/>
  </colItems>
  <dataFields count="1">
    <dataField name="Počet z Dátum"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0D0BF-F1C8-4463-B962-ECAC167BCDCF}">
  <dimension ref="A1:U474"/>
  <sheetViews>
    <sheetView tabSelected="1" zoomScale="85" zoomScaleNormal="85" workbookViewId="0">
      <pane xSplit="2" ySplit="2" topLeftCell="C468" activePane="bottomRight" state="frozen"/>
      <selection pane="topRight" activeCell="C1" sqref="C1"/>
      <selection pane="bottomLeft" activeCell="A3" sqref="A3"/>
      <selection pane="bottomRight" activeCell="U474" sqref="U474"/>
    </sheetView>
  </sheetViews>
  <sheetFormatPr defaultRowHeight="14.4" x14ac:dyDescent="0.3"/>
  <cols>
    <col min="1" max="1" width="13.33203125" style="31" customWidth="1"/>
    <col min="2" max="2" width="11.109375" style="32" customWidth="1"/>
    <col min="3" max="3" width="16.6640625" style="33" customWidth="1"/>
    <col min="4" max="5" width="13.33203125" style="33" customWidth="1"/>
    <col min="6" max="6" width="13.33203125" style="34" customWidth="1"/>
    <col min="7" max="8" width="7.21875" style="24" customWidth="1"/>
    <col min="9" max="10" width="11.6640625" style="34" customWidth="1"/>
    <col min="11" max="12" width="8.88671875" style="35"/>
    <col min="13" max="13" width="6.6640625" style="34" customWidth="1"/>
    <col min="14" max="14" width="11" style="36" customWidth="1"/>
    <col min="15" max="15" width="9.44140625" style="37" customWidth="1"/>
    <col min="16" max="16" width="8.88671875" style="37"/>
    <col min="17" max="17" width="8.88671875" style="38"/>
    <col min="18" max="18" width="12.77734375" style="39" customWidth="1"/>
    <col min="19" max="19" width="8.88671875" style="40"/>
    <col min="20" max="20" width="6.6640625" style="34" customWidth="1"/>
    <col min="21" max="21" width="37.77734375" style="1" customWidth="1"/>
  </cols>
  <sheetData>
    <row r="1" spans="1:21" ht="16.2" customHeight="1" thickBot="1" x14ac:dyDescent="0.35">
      <c r="A1" s="57" t="s">
        <v>724</v>
      </c>
      <c r="B1" s="58"/>
      <c r="C1" s="68" t="s">
        <v>2</v>
      </c>
      <c r="D1" s="69"/>
      <c r="E1" s="65" t="s">
        <v>769</v>
      </c>
      <c r="F1" s="66"/>
      <c r="G1" s="66"/>
      <c r="H1" s="67"/>
      <c r="I1" s="70" t="s">
        <v>3</v>
      </c>
      <c r="J1" s="71"/>
      <c r="K1" s="72" t="s">
        <v>4</v>
      </c>
      <c r="L1" s="73"/>
      <c r="M1" s="74"/>
      <c r="N1" s="59" t="s">
        <v>5</v>
      </c>
      <c r="O1" s="60"/>
      <c r="P1" s="60"/>
      <c r="Q1" s="61"/>
      <c r="R1" s="62" t="s">
        <v>6</v>
      </c>
      <c r="S1" s="63"/>
      <c r="T1" s="64"/>
      <c r="U1" s="43" t="s">
        <v>725</v>
      </c>
    </row>
    <row r="2" spans="1:21" ht="30" customHeight="1" thickBot="1" x14ac:dyDescent="0.35">
      <c r="A2" s="44" t="s">
        <v>0</v>
      </c>
      <c r="B2" s="45" t="s">
        <v>1</v>
      </c>
      <c r="C2" s="2" t="s">
        <v>8</v>
      </c>
      <c r="D2" s="3" t="s">
        <v>9</v>
      </c>
      <c r="E2" s="4" t="s">
        <v>10</v>
      </c>
      <c r="F2" s="5" t="s">
        <v>11</v>
      </c>
      <c r="G2" s="6" t="s">
        <v>22</v>
      </c>
      <c r="H2" s="7" t="s">
        <v>23</v>
      </c>
      <c r="I2" s="8" t="s">
        <v>12</v>
      </c>
      <c r="J2" s="9" t="s">
        <v>13</v>
      </c>
      <c r="K2" s="10" t="s">
        <v>14</v>
      </c>
      <c r="L2" s="11" t="s">
        <v>15</v>
      </c>
      <c r="M2" s="12" t="s">
        <v>13</v>
      </c>
      <c r="N2" s="17" t="s">
        <v>16</v>
      </c>
      <c r="O2" s="18" t="s">
        <v>17</v>
      </c>
      <c r="P2" s="18" t="s">
        <v>18</v>
      </c>
      <c r="Q2" s="13" t="s">
        <v>19</v>
      </c>
      <c r="R2" s="14" t="s">
        <v>17</v>
      </c>
      <c r="S2" s="16" t="s">
        <v>20</v>
      </c>
      <c r="T2" s="15" t="s">
        <v>21</v>
      </c>
      <c r="U2" s="46" t="s">
        <v>7</v>
      </c>
    </row>
    <row r="3" spans="1:21" x14ac:dyDescent="0.3">
      <c r="A3" s="19">
        <v>41681</v>
      </c>
      <c r="B3" s="20" t="s">
        <v>24</v>
      </c>
      <c r="C3" s="21" t="s">
        <v>30</v>
      </c>
      <c r="D3" s="21"/>
      <c r="E3" s="21" t="s">
        <v>25</v>
      </c>
      <c r="F3" s="22" t="s">
        <v>26</v>
      </c>
      <c r="G3" s="23">
        <v>30</v>
      </c>
      <c r="I3" s="22" t="s">
        <v>27</v>
      </c>
      <c r="J3" s="22" t="s">
        <v>28</v>
      </c>
      <c r="K3" s="25"/>
      <c r="L3" s="25"/>
      <c r="M3" s="22"/>
      <c r="N3" s="26"/>
      <c r="O3" s="27"/>
      <c r="P3" s="27"/>
      <c r="Q3" s="28"/>
      <c r="R3" s="29"/>
      <c r="S3" s="30"/>
      <c r="T3" s="22"/>
      <c r="U3" s="42" t="s">
        <v>29</v>
      </c>
    </row>
    <row r="4" spans="1:21" ht="28.8" x14ac:dyDescent="0.3">
      <c r="A4" s="31">
        <v>41713</v>
      </c>
      <c r="B4" s="32" t="s">
        <v>31</v>
      </c>
      <c r="C4" s="33" t="s">
        <v>30</v>
      </c>
      <c r="E4" s="33" t="s">
        <v>32</v>
      </c>
      <c r="F4" s="34" t="s">
        <v>33</v>
      </c>
      <c r="I4" s="34" t="s">
        <v>34</v>
      </c>
      <c r="J4" s="34" t="s">
        <v>35</v>
      </c>
      <c r="M4" s="34" t="s">
        <v>36</v>
      </c>
      <c r="P4" s="37">
        <v>0</v>
      </c>
      <c r="Q4" s="38">
        <v>0</v>
      </c>
      <c r="R4" s="39">
        <v>6</v>
      </c>
      <c r="S4" s="40">
        <v>13</v>
      </c>
      <c r="T4" s="34" t="s">
        <v>37</v>
      </c>
      <c r="U4" s="41" t="s">
        <v>38</v>
      </c>
    </row>
    <row r="5" spans="1:21" x14ac:dyDescent="0.3">
      <c r="A5" s="31">
        <v>41739</v>
      </c>
      <c r="B5" s="32" t="s">
        <v>39</v>
      </c>
      <c r="C5" s="33" t="s">
        <v>40</v>
      </c>
      <c r="E5" s="33" t="s">
        <v>41</v>
      </c>
      <c r="F5" s="34" t="s">
        <v>42</v>
      </c>
      <c r="I5" s="34" t="s">
        <v>43</v>
      </c>
      <c r="J5" s="34" t="s">
        <v>35</v>
      </c>
      <c r="N5" s="36">
        <v>7</v>
      </c>
      <c r="P5" s="37">
        <v>5</v>
      </c>
      <c r="Q5" s="38">
        <v>0</v>
      </c>
      <c r="T5" s="34" t="s">
        <v>37</v>
      </c>
      <c r="U5" s="41"/>
    </row>
    <row r="6" spans="1:21" ht="28.8" x14ac:dyDescent="0.3">
      <c r="A6" s="31">
        <v>41743</v>
      </c>
      <c r="B6" s="32" t="s">
        <v>44</v>
      </c>
      <c r="C6" s="33" t="s">
        <v>189</v>
      </c>
      <c r="E6" s="33" t="s">
        <v>45</v>
      </c>
      <c r="K6" s="35">
        <v>9.9</v>
      </c>
      <c r="N6" s="36">
        <v>7</v>
      </c>
      <c r="P6" s="37">
        <v>0</v>
      </c>
      <c r="Q6" s="38">
        <v>0</v>
      </c>
      <c r="T6" s="34" t="s">
        <v>37</v>
      </c>
      <c r="U6" s="41"/>
    </row>
    <row r="7" spans="1:21" x14ac:dyDescent="0.3">
      <c r="A7" s="31">
        <v>41748</v>
      </c>
      <c r="B7" s="32" t="s">
        <v>46</v>
      </c>
      <c r="C7" s="33" t="s">
        <v>396</v>
      </c>
      <c r="E7" s="33" t="s">
        <v>47</v>
      </c>
      <c r="F7" s="34" t="s">
        <v>33</v>
      </c>
      <c r="G7" s="24">
        <v>47</v>
      </c>
      <c r="I7" s="34" t="s">
        <v>43</v>
      </c>
      <c r="J7" s="34" t="s">
        <v>35</v>
      </c>
      <c r="K7" s="35">
        <v>9.6</v>
      </c>
      <c r="M7" s="34" t="s">
        <v>48</v>
      </c>
      <c r="N7" s="36">
        <v>0</v>
      </c>
      <c r="O7" s="37">
        <v>0</v>
      </c>
      <c r="P7" s="37">
        <v>5</v>
      </c>
      <c r="Q7" s="38">
        <v>0</v>
      </c>
      <c r="R7" s="39">
        <v>25</v>
      </c>
      <c r="S7" s="40">
        <v>2.1</v>
      </c>
      <c r="T7" s="34" t="s">
        <v>37</v>
      </c>
      <c r="U7" s="41" t="s">
        <v>49</v>
      </c>
    </row>
    <row r="8" spans="1:21" x14ac:dyDescent="0.3">
      <c r="A8" s="31">
        <v>41749</v>
      </c>
      <c r="B8" s="32" t="s">
        <v>50</v>
      </c>
      <c r="C8" s="33" t="s">
        <v>40</v>
      </c>
      <c r="E8" s="33" t="s">
        <v>32</v>
      </c>
      <c r="F8" s="34" t="s">
        <v>51</v>
      </c>
      <c r="G8" s="24">
        <v>45</v>
      </c>
      <c r="I8" s="34" t="s">
        <v>52</v>
      </c>
      <c r="J8" s="34" t="s">
        <v>36</v>
      </c>
      <c r="K8" s="35">
        <v>7</v>
      </c>
      <c r="M8" s="34" t="s">
        <v>53</v>
      </c>
      <c r="N8" s="36">
        <v>4</v>
      </c>
      <c r="P8" s="37">
        <v>0</v>
      </c>
      <c r="Q8" s="38">
        <v>0</v>
      </c>
      <c r="R8" s="39">
        <v>14</v>
      </c>
      <c r="S8" s="40">
        <v>11.2</v>
      </c>
      <c r="T8" s="34" t="s">
        <v>37</v>
      </c>
      <c r="U8" s="41"/>
    </row>
    <row r="9" spans="1:21" ht="28.8" x14ac:dyDescent="0.3">
      <c r="A9" s="31">
        <v>41752</v>
      </c>
      <c r="B9" s="32" t="s">
        <v>54</v>
      </c>
      <c r="C9" s="33" t="s">
        <v>55</v>
      </c>
      <c r="E9" s="33" t="s">
        <v>32</v>
      </c>
      <c r="F9" s="34" t="s">
        <v>51</v>
      </c>
      <c r="G9" s="24">
        <v>49</v>
      </c>
      <c r="I9" s="34" t="s">
        <v>56</v>
      </c>
      <c r="J9" s="34" t="s">
        <v>28</v>
      </c>
      <c r="K9" s="35">
        <v>7.3</v>
      </c>
      <c r="N9" s="36">
        <v>5</v>
      </c>
      <c r="P9" s="37">
        <v>0</v>
      </c>
      <c r="Q9" s="38">
        <v>0</v>
      </c>
      <c r="R9" s="39">
        <v>8</v>
      </c>
      <c r="S9" s="40">
        <v>7.9</v>
      </c>
      <c r="T9" s="34" t="s">
        <v>37</v>
      </c>
      <c r="U9" s="41"/>
    </row>
    <row r="10" spans="1:21" ht="28.8" x14ac:dyDescent="0.3">
      <c r="A10" s="31">
        <v>41757</v>
      </c>
      <c r="B10" s="32" t="s">
        <v>57</v>
      </c>
      <c r="C10" s="33" t="s">
        <v>55</v>
      </c>
      <c r="E10" s="33" t="s">
        <v>32</v>
      </c>
      <c r="F10" s="34" t="s">
        <v>51</v>
      </c>
      <c r="G10" s="24">
        <v>50</v>
      </c>
      <c r="I10" s="34" t="s">
        <v>58</v>
      </c>
      <c r="J10" s="34" t="s">
        <v>36</v>
      </c>
      <c r="K10" s="35">
        <v>6</v>
      </c>
      <c r="M10" s="34" t="s">
        <v>59</v>
      </c>
      <c r="N10" s="36">
        <v>5</v>
      </c>
      <c r="P10" s="37">
        <v>0</v>
      </c>
      <c r="Q10" s="38">
        <v>0</v>
      </c>
      <c r="R10" s="39">
        <v>7</v>
      </c>
      <c r="S10" s="40">
        <v>11.3</v>
      </c>
      <c r="T10" s="34" t="s">
        <v>37</v>
      </c>
      <c r="U10" s="41" t="s">
        <v>60</v>
      </c>
    </row>
    <row r="11" spans="1:21" x14ac:dyDescent="0.3">
      <c r="A11" s="31">
        <v>41770</v>
      </c>
      <c r="B11" s="32" t="s">
        <v>61</v>
      </c>
      <c r="C11" s="33" t="s">
        <v>30</v>
      </c>
      <c r="E11" s="33" t="s">
        <v>32</v>
      </c>
      <c r="F11" s="34" t="s">
        <v>26</v>
      </c>
      <c r="I11" s="34" t="s">
        <v>27</v>
      </c>
      <c r="N11" s="36">
        <v>30</v>
      </c>
      <c r="P11" s="37">
        <v>0</v>
      </c>
      <c r="Q11" s="38">
        <v>0</v>
      </c>
      <c r="R11" s="39">
        <v>12</v>
      </c>
      <c r="S11" s="40">
        <v>2</v>
      </c>
      <c r="T11" s="34" t="s">
        <v>37</v>
      </c>
      <c r="U11" s="41"/>
    </row>
    <row r="12" spans="1:21" x14ac:dyDescent="0.3">
      <c r="A12" s="31">
        <v>41775</v>
      </c>
      <c r="B12" s="32" t="s">
        <v>62</v>
      </c>
      <c r="C12" s="33" t="s">
        <v>388</v>
      </c>
      <c r="E12" s="33" t="s">
        <v>63</v>
      </c>
      <c r="F12" s="34" t="s">
        <v>51</v>
      </c>
      <c r="I12" s="34" t="s">
        <v>52</v>
      </c>
      <c r="J12" s="34" t="s">
        <v>35</v>
      </c>
      <c r="K12" s="35">
        <v>5.5</v>
      </c>
      <c r="M12" s="34" t="s">
        <v>53</v>
      </c>
      <c r="N12" s="36">
        <v>9</v>
      </c>
      <c r="P12" s="37">
        <v>0</v>
      </c>
      <c r="Q12" s="38">
        <v>0</v>
      </c>
      <c r="R12" s="39">
        <v>134</v>
      </c>
      <c r="S12" s="40">
        <v>1.9</v>
      </c>
      <c r="T12" s="34" t="s">
        <v>37</v>
      </c>
      <c r="U12" s="41"/>
    </row>
    <row r="13" spans="1:21" x14ac:dyDescent="0.3">
      <c r="A13" s="31">
        <v>41776</v>
      </c>
      <c r="B13" s="32" t="s">
        <v>64</v>
      </c>
      <c r="C13" s="33" t="s">
        <v>388</v>
      </c>
      <c r="E13" s="33" t="s">
        <v>32</v>
      </c>
      <c r="F13" s="34" t="s">
        <v>51</v>
      </c>
      <c r="I13" s="34" t="s">
        <v>52</v>
      </c>
      <c r="N13" s="36">
        <v>5</v>
      </c>
      <c r="P13" s="37">
        <v>0</v>
      </c>
      <c r="Q13" s="38">
        <v>0</v>
      </c>
      <c r="R13" s="39">
        <v>3</v>
      </c>
      <c r="S13" s="40">
        <v>7.9</v>
      </c>
      <c r="T13" s="34" t="s">
        <v>37</v>
      </c>
      <c r="U13" s="41"/>
    </row>
    <row r="14" spans="1:21" x14ac:dyDescent="0.3">
      <c r="A14" s="31">
        <v>41784</v>
      </c>
      <c r="B14" s="32" t="s">
        <v>65</v>
      </c>
      <c r="C14" s="33" t="s">
        <v>40</v>
      </c>
      <c r="E14" s="33" t="s">
        <v>32</v>
      </c>
      <c r="F14" s="34" t="s">
        <v>51</v>
      </c>
      <c r="I14" s="34" t="s">
        <v>66</v>
      </c>
      <c r="J14" s="34" t="s">
        <v>59</v>
      </c>
      <c r="N14" s="36">
        <v>1</v>
      </c>
      <c r="P14" s="37">
        <v>0</v>
      </c>
      <c r="Q14" s="38">
        <v>0</v>
      </c>
      <c r="R14" s="39">
        <v>4</v>
      </c>
      <c r="S14" s="40">
        <v>10</v>
      </c>
      <c r="T14" s="34" t="s">
        <v>37</v>
      </c>
      <c r="U14" s="41"/>
    </row>
    <row r="15" spans="1:21" ht="28.8" x14ac:dyDescent="0.3">
      <c r="A15" s="31">
        <v>41786</v>
      </c>
      <c r="B15" s="32" t="s">
        <v>67</v>
      </c>
      <c r="C15" s="33" t="s">
        <v>55</v>
      </c>
      <c r="E15" s="33" t="s">
        <v>63</v>
      </c>
      <c r="F15" s="34" t="s">
        <v>33</v>
      </c>
      <c r="I15" s="34" t="s">
        <v>27</v>
      </c>
      <c r="J15" s="34" t="s">
        <v>35</v>
      </c>
      <c r="K15" s="35">
        <v>13.3</v>
      </c>
      <c r="M15" s="34" t="s">
        <v>68</v>
      </c>
      <c r="N15" s="36">
        <v>5</v>
      </c>
      <c r="P15" s="37">
        <v>0</v>
      </c>
      <c r="Q15" s="38">
        <v>0</v>
      </c>
      <c r="R15" s="39">
        <v>20</v>
      </c>
      <c r="S15" s="40">
        <v>2</v>
      </c>
      <c r="T15" s="34" t="s">
        <v>37</v>
      </c>
      <c r="U15" s="41" t="s">
        <v>69</v>
      </c>
    </row>
    <row r="16" spans="1:21" ht="28.8" x14ac:dyDescent="0.3">
      <c r="A16" s="31">
        <v>41788</v>
      </c>
      <c r="B16" s="32" t="s">
        <v>70</v>
      </c>
      <c r="C16" s="33" t="s">
        <v>30</v>
      </c>
      <c r="F16" s="34" t="s">
        <v>51</v>
      </c>
      <c r="I16" s="34" t="s">
        <v>71</v>
      </c>
      <c r="N16" s="36">
        <v>9</v>
      </c>
      <c r="P16" s="37">
        <v>0</v>
      </c>
      <c r="Q16" s="38">
        <v>0</v>
      </c>
      <c r="R16" s="39">
        <v>4</v>
      </c>
      <c r="S16" s="40">
        <v>14</v>
      </c>
      <c r="T16" s="34" t="s">
        <v>72</v>
      </c>
      <c r="U16" s="41" t="s">
        <v>73</v>
      </c>
    </row>
    <row r="17" spans="1:21" x14ac:dyDescent="0.3">
      <c r="A17" s="31">
        <v>41800</v>
      </c>
      <c r="B17" s="32" t="s">
        <v>74</v>
      </c>
      <c r="C17" s="33" t="s">
        <v>30</v>
      </c>
      <c r="E17" s="33" t="s">
        <v>41</v>
      </c>
      <c r="F17" s="34" t="s">
        <v>51</v>
      </c>
      <c r="I17" s="34" t="s">
        <v>34</v>
      </c>
      <c r="J17" s="34" t="s">
        <v>35</v>
      </c>
      <c r="K17" s="35">
        <v>9</v>
      </c>
      <c r="M17" s="34" t="s">
        <v>36</v>
      </c>
      <c r="P17" s="37">
        <v>25</v>
      </c>
      <c r="Q17" s="38">
        <v>0</v>
      </c>
      <c r="R17" s="39">
        <v>70</v>
      </c>
      <c r="S17" s="40">
        <v>2</v>
      </c>
      <c r="T17" s="34" t="s">
        <v>37</v>
      </c>
      <c r="U17" s="41"/>
    </row>
    <row r="18" spans="1:21" x14ac:dyDescent="0.3">
      <c r="A18" s="31">
        <v>41819</v>
      </c>
      <c r="B18" s="32" t="s">
        <v>75</v>
      </c>
      <c r="C18" s="33" t="s">
        <v>30</v>
      </c>
      <c r="E18" s="33" t="s">
        <v>41</v>
      </c>
      <c r="F18" s="34" t="s">
        <v>33</v>
      </c>
      <c r="I18" s="34" t="s">
        <v>27</v>
      </c>
      <c r="J18" s="34" t="s">
        <v>35</v>
      </c>
      <c r="M18" s="34" t="s">
        <v>59</v>
      </c>
      <c r="O18" s="37">
        <v>5</v>
      </c>
      <c r="P18" s="37">
        <v>0</v>
      </c>
      <c r="Q18" s="38">
        <v>0</v>
      </c>
      <c r="R18" s="39">
        <v>9</v>
      </c>
      <c r="S18" s="40">
        <v>3</v>
      </c>
      <c r="T18" s="34" t="s">
        <v>37</v>
      </c>
      <c r="U18" s="41"/>
    </row>
    <row r="19" spans="1:21" x14ac:dyDescent="0.3">
      <c r="A19" s="31">
        <v>41828</v>
      </c>
      <c r="B19" s="32" t="s">
        <v>76</v>
      </c>
      <c r="C19" s="33" t="s">
        <v>40</v>
      </c>
      <c r="E19" s="33" t="s">
        <v>32</v>
      </c>
      <c r="F19" s="34" t="s">
        <v>51</v>
      </c>
      <c r="K19" s="35">
        <v>8.4</v>
      </c>
      <c r="M19" s="34" t="s">
        <v>77</v>
      </c>
      <c r="O19" s="37">
        <v>3</v>
      </c>
      <c r="P19" s="37">
        <v>0</v>
      </c>
      <c r="Q19" s="38">
        <v>0</v>
      </c>
      <c r="R19" s="39">
        <v>14</v>
      </c>
      <c r="S19" s="40">
        <v>6.6</v>
      </c>
      <c r="T19" s="34" t="s">
        <v>37</v>
      </c>
      <c r="U19" s="41"/>
    </row>
    <row r="20" spans="1:21" ht="28.8" x14ac:dyDescent="0.3">
      <c r="A20" s="31">
        <v>41829</v>
      </c>
      <c r="B20" s="32" t="s">
        <v>78</v>
      </c>
      <c r="C20" s="33" t="s">
        <v>79</v>
      </c>
      <c r="E20" s="33" t="s">
        <v>32</v>
      </c>
      <c r="M20" s="34" t="s">
        <v>68</v>
      </c>
      <c r="O20" s="37">
        <v>7</v>
      </c>
      <c r="P20" s="37">
        <v>0</v>
      </c>
      <c r="Q20" s="38">
        <v>0</v>
      </c>
      <c r="R20" s="39">
        <v>2</v>
      </c>
      <c r="S20" s="40">
        <v>11.9</v>
      </c>
      <c r="T20" s="34" t="s">
        <v>37</v>
      </c>
      <c r="U20" s="41"/>
    </row>
    <row r="21" spans="1:21" ht="28.8" x14ac:dyDescent="0.3">
      <c r="A21" s="31">
        <v>41829</v>
      </c>
      <c r="B21" s="32" t="s">
        <v>80</v>
      </c>
      <c r="C21" s="33" t="s">
        <v>79</v>
      </c>
      <c r="E21" s="33" t="s">
        <v>81</v>
      </c>
      <c r="K21" s="35">
        <v>4.8</v>
      </c>
      <c r="M21" s="34" t="s">
        <v>68</v>
      </c>
      <c r="O21" s="37">
        <v>7.5</v>
      </c>
      <c r="P21" s="37">
        <v>0</v>
      </c>
      <c r="Q21" s="38">
        <v>0</v>
      </c>
      <c r="T21" s="34" t="s">
        <v>37</v>
      </c>
      <c r="U21" s="41"/>
    </row>
    <row r="22" spans="1:21" ht="28.8" x14ac:dyDescent="0.3">
      <c r="A22" s="31">
        <v>41837</v>
      </c>
      <c r="B22" s="32" t="s">
        <v>82</v>
      </c>
      <c r="C22" s="33" t="s">
        <v>55</v>
      </c>
      <c r="E22" s="33" t="s">
        <v>83</v>
      </c>
      <c r="F22" s="34" t="s">
        <v>33</v>
      </c>
      <c r="K22" s="35">
        <v>10</v>
      </c>
      <c r="M22" s="34" t="s">
        <v>28</v>
      </c>
      <c r="O22" s="37">
        <v>2.5</v>
      </c>
      <c r="P22" s="37">
        <v>0</v>
      </c>
      <c r="Q22" s="38">
        <v>0</v>
      </c>
      <c r="R22" s="39">
        <v>10</v>
      </c>
      <c r="S22" s="40">
        <v>4.0999999999999996</v>
      </c>
      <c r="T22" s="34" t="s">
        <v>37</v>
      </c>
      <c r="U22" s="41"/>
    </row>
    <row r="23" spans="1:21" ht="28.8" x14ac:dyDescent="0.3">
      <c r="A23" s="31">
        <v>41838</v>
      </c>
      <c r="B23" s="32" t="s">
        <v>84</v>
      </c>
      <c r="C23" s="33" t="s">
        <v>55</v>
      </c>
      <c r="E23" s="33" t="s">
        <v>32</v>
      </c>
      <c r="K23" s="35">
        <v>12.4</v>
      </c>
      <c r="M23" s="34" t="s">
        <v>85</v>
      </c>
      <c r="O23" s="37">
        <v>6</v>
      </c>
      <c r="P23" s="37">
        <v>0</v>
      </c>
      <c r="Q23" s="38">
        <v>0</v>
      </c>
      <c r="R23" s="39">
        <v>13</v>
      </c>
      <c r="S23" s="40">
        <v>4.5</v>
      </c>
      <c r="T23" s="34" t="s">
        <v>37</v>
      </c>
      <c r="U23" s="41"/>
    </row>
    <row r="24" spans="1:21" x14ac:dyDescent="0.3">
      <c r="A24" s="31">
        <v>41841</v>
      </c>
      <c r="B24" s="32" t="s">
        <v>86</v>
      </c>
      <c r="C24" s="33" t="s">
        <v>30</v>
      </c>
      <c r="E24" s="33" t="s">
        <v>63</v>
      </c>
      <c r="F24" s="34" t="s">
        <v>26</v>
      </c>
      <c r="I24" s="34" t="s">
        <v>27</v>
      </c>
      <c r="J24" s="34" t="s">
        <v>35</v>
      </c>
      <c r="K24" s="35">
        <v>5.6</v>
      </c>
      <c r="M24" s="34" t="s">
        <v>87</v>
      </c>
      <c r="O24" s="37">
        <v>21</v>
      </c>
      <c r="P24" s="37">
        <v>0</v>
      </c>
      <c r="Q24" s="38">
        <v>0</v>
      </c>
      <c r="R24" s="39">
        <v>50</v>
      </c>
      <c r="S24" s="40">
        <v>0</v>
      </c>
      <c r="T24" s="34" t="s">
        <v>37</v>
      </c>
      <c r="U24" s="41"/>
    </row>
    <row r="25" spans="1:21" x14ac:dyDescent="0.3">
      <c r="A25" s="31">
        <v>41847</v>
      </c>
      <c r="B25" s="32" t="s">
        <v>88</v>
      </c>
      <c r="C25" s="33" t="s">
        <v>388</v>
      </c>
      <c r="E25" s="33" t="s">
        <v>41</v>
      </c>
      <c r="F25" s="34" t="s">
        <v>51</v>
      </c>
      <c r="I25" s="34" t="s">
        <v>27</v>
      </c>
      <c r="J25" s="34" t="s">
        <v>35</v>
      </c>
      <c r="K25" s="35">
        <v>17.7</v>
      </c>
      <c r="M25" s="34" t="s">
        <v>59</v>
      </c>
      <c r="O25" s="37">
        <v>21</v>
      </c>
      <c r="P25" s="37">
        <v>5</v>
      </c>
      <c r="Q25" s="38">
        <v>0</v>
      </c>
      <c r="R25" s="39">
        <v>40</v>
      </c>
      <c r="S25" s="40">
        <v>1.1000000000000001</v>
      </c>
      <c r="T25" s="34" t="s">
        <v>37</v>
      </c>
      <c r="U25" s="41" t="s">
        <v>89</v>
      </c>
    </row>
    <row r="26" spans="1:21" x14ac:dyDescent="0.3">
      <c r="A26" s="31">
        <v>41855</v>
      </c>
      <c r="B26" s="32" t="s">
        <v>90</v>
      </c>
      <c r="C26" s="33" t="s">
        <v>30</v>
      </c>
      <c r="E26" s="33" t="s">
        <v>41</v>
      </c>
      <c r="F26" s="34" t="s">
        <v>26</v>
      </c>
      <c r="J26" s="34" t="s">
        <v>35</v>
      </c>
      <c r="K26" s="35">
        <v>4</v>
      </c>
      <c r="M26" s="34" t="s">
        <v>87</v>
      </c>
      <c r="O26" s="37">
        <v>3</v>
      </c>
      <c r="P26" s="37">
        <v>5</v>
      </c>
      <c r="Q26" s="38">
        <v>0</v>
      </c>
      <c r="R26" s="39">
        <v>165</v>
      </c>
      <c r="S26" s="40">
        <v>2.2999999999999998</v>
      </c>
      <c r="T26" s="34" t="s">
        <v>37</v>
      </c>
      <c r="U26" s="41"/>
    </row>
    <row r="27" spans="1:21" ht="28.8" x14ac:dyDescent="0.3">
      <c r="A27" s="31">
        <v>41858</v>
      </c>
      <c r="B27" s="32" t="s">
        <v>91</v>
      </c>
      <c r="C27" s="33" t="s">
        <v>55</v>
      </c>
      <c r="E27" s="33" t="s">
        <v>32</v>
      </c>
      <c r="K27" s="35">
        <v>10.3</v>
      </c>
      <c r="M27" s="34" t="s">
        <v>28</v>
      </c>
      <c r="O27" s="37">
        <v>0.7</v>
      </c>
      <c r="P27" s="37">
        <v>0</v>
      </c>
      <c r="Q27" s="38">
        <v>0</v>
      </c>
      <c r="R27" s="39">
        <v>7</v>
      </c>
      <c r="S27" s="40">
        <v>11.1</v>
      </c>
      <c r="T27" s="34" t="s">
        <v>37</v>
      </c>
      <c r="U27" s="41"/>
    </row>
    <row r="28" spans="1:21" ht="28.8" x14ac:dyDescent="0.3">
      <c r="A28" s="31">
        <v>41859</v>
      </c>
      <c r="B28" s="32" t="s">
        <v>92</v>
      </c>
      <c r="C28" s="33" t="s">
        <v>55</v>
      </c>
      <c r="E28" s="33" t="s">
        <v>63</v>
      </c>
      <c r="J28" s="34" t="s">
        <v>35</v>
      </c>
      <c r="O28" s="37">
        <v>6</v>
      </c>
      <c r="P28" s="37">
        <v>0</v>
      </c>
      <c r="Q28" s="38">
        <v>0</v>
      </c>
      <c r="R28" s="39">
        <v>36</v>
      </c>
      <c r="S28" s="40">
        <v>1.3</v>
      </c>
      <c r="T28" s="34" t="s">
        <v>37</v>
      </c>
      <c r="U28" s="41"/>
    </row>
    <row r="29" spans="1:21" x14ac:dyDescent="0.3">
      <c r="A29" s="31" t="s">
        <v>93</v>
      </c>
      <c r="B29" s="32" t="s">
        <v>94</v>
      </c>
      <c r="C29" s="33" t="s">
        <v>30</v>
      </c>
      <c r="E29" s="33" t="s">
        <v>95</v>
      </c>
      <c r="F29" s="34" t="s">
        <v>26</v>
      </c>
      <c r="J29" s="34" t="s">
        <v>35</v>
      </c>
      <c r="K29" s="35">
        <v>10.6</v>
      </c>
      <c r="M29" s="34" t="s">
        <v>87</v>
      </c>
      <c r="O29" s="37">
        <v>21</v>
      </c>
      <c r="P29" s="37">
        <v>5</v>
      </c>
      <c r="Q29" s="38">
        <v>0</v>
      </c>
      <c r="R29" s="39">
        <v>108</v>
      </c>
      <c r="S29" s="40">
        <v>1</v>
      </c>
      <c r="T29" s="34" t="s">
        <v>37</v>
      </c>
      <c r="U29" s="41"/>
    </row>
    <row r="30" spans="1:21" x14ac:dyDescent="0.3">
      <c r="A30" s="31">
        <v>41865</v>
      </c>
      <c r="B30" s="32" t="s">
        <v>96</v>
      </c>
      <c r="C30" s="33" t="s">
        <v>30</v>
      </c>
      <c r="E30" s="33" t="s">
        <v>83</v>
      </c>
      <c r="F30" s="34" t="s">
        <v>26</v>
      </c>
      <c r="K30" s="35">
        <v>10.8</v>
      </c>
      <c r="O30" s="37">
        <v>1</v>
      </c>
      <c r="P30" s="37">
        <v>0</v>
      </c>
      <c r="Q30" s="38">
        <v>0</v>
      </c>
      <c r="R30" s="39">
        <v>19</v>
      </c>
      <c r="S30" s="40">
        <v>4.4000000000000004</v>
      </c>
      <c r="T30" s="34" t="s">
        <v>37</v>
      </c>
      <c r="U30" s="41"/>
    </row>
    <row r="31" spans="1:21" x14ac:dyDescent="0.3">
      <c r="A31" s="31">
        <v>41891</v>
      </c>
      <c r="B31" s="32" t="s">
        <v>97</v>
      </c>
      <c r="C31" s="33" t="s">
        <v>40</v>
      </c>
      <c r="E31" s="33" t="s">
        <v>32</v>
      </c>
      <c r="K31" s="35">
        <v>3.8</v>
      </c>
      <c r="O31" s="37">
        <v>1.5</v>
      </c>
      <c r="P31" s="37">
        <v>0</v>
      </c>
      <c r="Q31" s="38">
        <v>0</v>
      </c>
      <c r="R31" s="39">
        <v>4</v>
      </c>
      <c r="S31" s="40">
        <v>11</v>
      </c>
      <c r="T31" s="34" t="s">
        <v>37</v>
      </c>
      <c r="U31" s="41"/>
    </row>
    <row r="32" spans="1:21" x14ac:dyDescent="0.3">
      <c r="A32" s="31">
        <v>42093</v>
      </c>
      <c r="B32" s="32" t="s">
        <v>99</v>
      </c>
      <c r="C32" s="33" t="s">
        <v>30</v>
      </c>
      <c r="E32" s="33" t="s">
        <v>100</v>
      </c>
      <c r="F32" s="34" t="s">
        <v>33</v>
      </c>
      <c r="I32" s="34" t="s">
        <v>101</v>
      </c>
      <c r="J32" s="34" t="s">
        <v>53</v>
      </c>
      <c r="K32" s="35">
        <v>8</v>
      </c>
      <c r="L32" s="35">
        <v>4</v>
      </c>
      <c r="M32" s="34" t="s">
        <v>36</v>
      </c>
      <c r="N32" s="36">
        <v>14.4</v>
      </c>
      <c r="O32" s="37">
        <v>2.1</v>
      </c>
      <c r="P32" s="37">
        <v>8</v>
      </c>
      <c r="Q32" s="38">
        <v>0</v>
      </c>
      <c r="R32" s="39">
        <v>30</v>
      </c>
      <c r="S32" s="40">
        <v>4</v>
      </c>
      <c r="T32" s="34" t="s">
        <v>37</v>
      </c>
      <c r="U32" s="41" t="s">
        <v>102</v>
      </c>
    </row>
    <row r="33" spans="1:21" x14ac:dyDescent="0.3">
      <c r="A33" s="31">
        <v>42096</v>
      </c>
      <c r="B33" s="32" t="s">
        <v>103</v>
      </c>
      <c r="C33" s="33" t="s">
        <v>30</v>
      </c>
      <c r="F33" s="34" t="s">
        <v>33</v>
      </c>
      <c r="I33" s="34" t="s">
        <v>101</v>
      </c>
      <c r="J33" s="34" t="s">
        <v>104</v>
      </c>
      <c r="K33" s="35">
        <v>5.8</v>
      </c>
      <c r="L33" s="35">
        <v>3.7</v>
      </c>
      <c r="M33" s="34" t="s">
        <v>36</v>
      </c>
      <c r="N33" s="36">
        <v>3.6</v>
      </c>
      <c r="O33" s="37">
        <v>0.3</v>
      </c>
      <c r="P33" s="37">
        <v>0</v>
      </c>
      <c r="Q33" s="38">
        <v>1</v>
      </c>
      <c r="R33" s="39">
        <v>1</v>
      </c>
      <c r="S33" s="40">
        <v>25</v>
      </c>
      <c r="T33" s="34" t="s">
        <v>72</v>
      </c>
      <c r="U33" s="41" t="s">
        <v>179</v>
      </c>
    </row>
    <row r="34" spans="1:21" x14ac:dyDescent="0.3">
      <c r="A34" s="31">
        <v>42122</v>
      </c>
      <c r="B34" s="32" t="s">
        <v>105</v>
      </c>
      <c r="C34" s="33" t="s">
        <v>30</v>
      </c>
      <c r="E34" s="33" t="s">
        <v>106</v>
      </c>
      <c r="F34" s="34" t="s">
        <v>51</v>
      </c>
      <c r="G34" s="24">
        <v>43</v>
      </c>
      <c r="I34" s="34" t="s">
        <v>43</v>
      </c>
      <c r="J34" s="34" t="s">
        <v>104</v>
      </c>
      <c r="K34" s="35">
        <v>3.1</v>
      </c>
      <c r="L34" s="35">
        <v>1.1000000000000001</v>
      </c>
      <c r="M34" s="34" t="s">
        <v>68</v>
      </c>
      <c r="N34" s="36">
        <v>7.2</v>
      </c>
      <c r="O34" s="37">
        <v>2</v>
      </c>
      <c r="P34" s="37">
        <v>0</v>
      </c>
      <c r="Q34" s="38">
        <v>0</v>
      </c>
      <c r="R34" s="39">
        <v>8</v>
      </c>
      <c r="S34" s="40">
        <v>5</v>
      </c>
      <c r="T34" s="34" t="s">
        <v>37</v>
      </c>
      <c r="U34" s="41"/>
    </row>
    <row r="35" spans="1:21" ht="57.6" x14ac:dyDescent="0.3">
      <c r="A35" s="31">
        <v>42130</v>
      </c>
      <c r="B35" s="32" t="s">
        <v>107</v>
      </c>
      <c r="C35" s="33" t="s">
        <v>79</v>
      </c>
      <c r="E35" s="33" t="s">
        <v>108</v>
      </c>
      <c r="F35" s="34" t="s">
        <v>109</v>
      </c>
      <c r="G35" s="24">
        <v>61</v>
      </c>
      <c r="I35" s="34" t="s">
        <v>110</v>
      </c>
      <c r="J35" s="34" t="s">
        <v>68</v>
      </c>
      <c r="K35" s="35">
        <v>6</v>
      </c>
      <c r="L35" s="35">
        <v>0.6</v>
      </c>
      <c r="M35" s="34" t="s">
        <v>111</v>
      </c>
      <c r="N35" s="36">
        <v>7.2</v>
      </c>
      <c r="O35" s="37">
        <v>2</v>
      </c>
      <c r="P35" s="37">
        <v>0</v>
      </c>
      <c r="Q35" s="38">
        <v>0</v>
      </c>
      <c r="R35" s="39">
        <v>737</v>
      </c>
      <c r="S35" s="40">
        <v>0.9</v>
      </c>
      <c r="T35" s="34" t="s">
        <v>37</v>
      </c>
      <c r="U35" s="41" t="s">
        <v>181</v>
      </c>
    </row>
    <row r="36" spans="1:21" ht="28.8" x14ac:dyDescent="0.3">
      <c r="A36" s="31">
        <v>42130</v>
      </c>
      <c r="B36" s="32" t="s">
        <v>112</v>
      </c>
      <c r="C36" s="33" t="s">
        <v>79</v>
      </c>
      <c r="E36" s="33" t="s">
        <v>113</v>
      </c>
      <c r="F36" s="34" t="s">
        <v>435</v>
      </c>
      <c r="G36" s="24">
        <v>53</v>
      </c>
      <c r="I36" s="34" t="s">
        <v>27</v>
      </c>
      <c r="J36" s="34" t="s">
        <v>114</v>
      </c>
      <c r="K36" s="35">
        <v>3</v>
      </c>
      <c r="L36" s="35">
        <v>1.3</v>
      </c>
      <c r="M36" s="34" t="s">
        <v>111</v>
      </c>
      <c r="N36" s="36">
        <v>0</v>
      </c>
      <c r="O36" s="37">
        <v>0</v>
      </c>
      <c r="P36" s="37">
        <v>0</v>
      </c>
      <c r="Q36" s="38">
        <v>0</v>
      </c>
      <c r="R36" s="39">
        <v>600</v>
      </c>
      <c r="S36" s="40">
        <v>6</v>
      </c>
      <c r="T36" s="34" t="s">
        <v>37</v>
      </c>
      <c r="U36" s="41" t="s">
        <v>182</v>
      </c>
    </row>
    <row r="37" spans="1:21" ht="28.8" x14ac:dyDescent="0.3">
      <c r="A37" s="31" t="s">
        <v>115</v>
      </c>
      <c r="B37" s="32" t="s">
        <v>116</v>
      </c>
      <c r="C37" s="33" t="s">
        <v>79</v>
      </c>
      <c r="E37" s="33" t="s">
        <v>108</v>
      </c>
      <c r="F37" s="34" t="s">
        <v>26</v>
      </c>
      <c r="G37" s="24">
        <v>50</v>
      </c>
      <c r="I37" s="34" t="s">
        <v>117</v>
      </c>
      <c r="J37" s="34" t="s">
        <v>35</v>
      </c>
      <c r="K37" s="35">
        <v>2.2000000000000002</v>
      </c>
      <c r="L37" s="35">
        <v>1</v>
      </c>
      <c r="M37" s="34" t="s">
        <v>111</v>
      </c>
      <c r="N37" s="36">
        <v>42.3</v>
      </c>
      <c r="O37" s="37">
        <v>7.2</v>
      </c>
      <c r="P37" s="37">
        <v>0</v>
      </c>
      <c r="Q37" s="38">
        <v>0</v>
      </c>
      <c r="R37" s="39">
        <v>120</v>
      </c>
      <c r="S37" s="40">
        <v>2.6</v>
      </c>
      <c r="T37" s="34" t="s">
        <v>37</v>
      </c>
      <c r="U37" s="41"/>
    </row>
    <row r="38" spans="1:21" ht="28.8" x14ac:dyDescent="0.3">
      <c r="A38" s="31">
        <v>42145</v>
      </c>
      <c r="B38" s="32" t="s">
        <v>118</v>
      </c>
      <c r="C38" s="33" t="s">
        <v>79</v>
      </c>
      <c r="E38" s="33" t="s">
        <v>108</v>
      </c>
      <c r="F38" s="34" t="s">
        <v>26</v>
      </c>
      <c r="G38" s="24">
        <v>48</v>
      </c>
      <c r="I38" s="34" t="s">
        <v>117</v>
      </c>
      <c r="J38" s="34" t="s">
        <v>35</v>
      </c>
      <c r="K38" s="35">
        <v>3.1</v>
      </c>
      <c r="L38" s="35">
        <v>1.5</v>
      </c>
      <c r="M38" s="34" t="s">
        <v>111</v>
      </c>
      <c r="N38" s="36">
        <v>7.2</v>
      </c>
      <c r="O38" s="37">
        <v>10</v>
      </c>
      <c r="P38" s="37">
        <v>0</v>
      </c>
      <c r="Q38" s="38">
        <v>0</v>
      </c>
      <c r="R38" s="39">
        <v>79</v>
      </c>
      <c r="S38" s="40">
        <v>1.9</v>
      </c>
      <c r="T38" s="34" t="s">
        <v>37</v>
      </c>
      <c r="U38" s="41"/>
    </row>
    <row r="39" spans="1:21" x14ac:dyDescent="0.3">
      <c r="A39" s="31">
        <v>42154</v>
      </c>
      <c r="B39" s="32" t="s">
        <v>119</v>
      </c>
      <c r="C39" s="33" t="s">
        <v>30</v>
      </c>
      <c r="E39" s="33" t="s">
        <v>108</v>
      </c>
      <c r="F39" s="34" t="s">
        <v>51</v>
      </c>
      <c r="G39" s="24">
        <v>58</v>
      </c>
      <c r="I39" s="34" t="s">
        <v>101</v>
      </c>
      <c r="J39" s="34" t="s">
        <v>35</v>
      </c>
      <c r="K39" s="35">
        <v>6.5</v>
      </c>
      <c r="L39" s="35">
        <v>1.5</v>
      </c>
      <c r="M39" s="34" t="s">
        <v>111</v>
      </c>
      <c r="N39" s="36">
        <v>21.6</v>
      </c>
      <c r="O39" s="37">
        <v>5</v>
      </c>
      <c r="P39" s="37">
        <v>0</v>
      </c>
      <c r="Q39" s="38">
        <v>0</v>
      </c>
      <c r="R39" s="39">
        <v>250</v>
      </c>
      <c r="S39" s="40">
        <v>0.5</v>
      </c>
      <c r="T39" s="34" t="s">
        <v>37</v>
      </c>
      <c r="U39" s="41" t="s">
        <v>120</v>
      </c>
    </row>
    <row r="40" spans="1:21" x14ac:dyDescent="0.3">
      <c r="A40" s="31">
        <v>42154</v>
      </c>
      <c r="B40" s="32" t="s">
        <v>121</v>
      </c>
      <c r="C40" s="33" t="s">
        <v>30</v>
      </c>
      <c r="E40" s="33" t="s">
        <v>122</v>
      </c>
      <c r="F40" s="34" t="s">
        <v>26</v>
      </c>
      <c r="G40" s="24">
        <v>52</v>
      </c>
      <c r="I40" s="34" t="s">
        <v>110</v>
      </c>
      <c r="J40" s="34" t="s">
        <v>36</v>
      </c>
      <c r="K40" s="35">
        <v>3</v>
      </c>
      <c r="L40" s="35">
        <v>1</v>
      </c>
      <c r="M40" s="34" t="s">
        <v>111</v>
      </c>
      <c r="N40" s="36">
        <v>3.6</v>
      </c>
      <c r="O40" s="37">
        <v>3.5</v>
      </c>
      <c r="P40" s="37">
        <v>0</v>
      </c>
      <c r="Q40" s="38">
        <v>0</v>
      </c>
      <c r="R40" s="39">
        <v>314</v>
      </c>
      <c r="S40" s="40">
        <v>5</v>
      </c>
      <c r="T40" s="34" t="s">
        <v>37</v>
      </c>
      <c r="U40" s="41"/>
    </row>
    <row r="41" spans="1:21" x14ac:dyDescent="0.3">
      <c r="A41" s="31">
        <v>42157</v>
      </c>
      <c r="B41" s="32" t="s">
        <v>123</v>
      </c>
      <c r="C41" s="33" t="s">
        <v>40</v>
      </c>
      <c r="E41" s="33" t="s">
        <v>124</v>
      </c>
      <c r="F41" s="34" t="s">
        <v>51</v>
      </c>
      <c r="G41" s="24">
        <v>52</v>
      </c>
      <c r="I41" s="34" t="s">
        <v>110</v>
      </c>
      <c r="J41" s="34" t="s">
        <v>59</v>
      </c>
      <c r="K41" s="35">
        <v>4.5</v>
      </c>
      <c r="M41" s="34" t="s">
        <v>68</v>
      </c>
      <c r="N41" s="36">
        <v>0</v>
      </c>
      <c r="O41" s="37">
        <v>0</v>
      </c>
      <c r="P41" s="37">
        <v>0</v>
      </c>
      <c r="Q41" s="38">
        <v>0</v>
      </c>
      <c r="R41" s="39">
        <v>1</v>
      </c>
      <c r="S41" s="40">
        <v>14</v>
      </c>
      <c r="T41" s="34" t="s">
        <v>37</v>
      </c>
      <c r="U41" s="41"/>
    </row>
    <row r="42" spans="1:21" x14ac:dyDescent="0.3">
      <c r="A42" s="31">
        <v>42157</v>
      </c>
      <c r="B42" s="32" t="s">
        <v>125</v>
      </c>
      <c r="C42" s="33" t="s">
        <v>40</v>
      </c>
      <c r="E42" s="33" t="s">
        <v>126</v>
      </c>
      <c r="F42" s="34" t="s">
        <v>51</v>
      </c>
      <c r="G42" s="24">
        <v>50</v>
      </c>
      <c r="I42" s="34" t="s">
        <v>110</v>
      </c>
      <c r="J42" s="34" t="s">
        <v>59</v>
      </c>
      <c r="K42" s="35">
        <v>3.5</v>
      </c>
      <c r="L42" s="35" t="s">
        <v>98</v>
      </c>
      <c r="M42" s="34" t="s">
        <v>68</v>
      </c>
      <c r="N42" s="36">
        <v>0</v>
      </c>
      <c r="O42" s="37">
        <v>0</v>
      </c>
      <c r="P42" s="37">
        <v>0</v>
      </c>
      <c r="Q42" s="38">
        <v>0</v>
      </c>
      <c r="R42" s="39">
        <v>1</v>
      </c>
      <c r="S42" s="40">
        <v>15</v>
      </c>
      <c r="T42" s="34" t="s">
        <v>37</v>
      </c>
      <c r="U42" s="41" t="s">
        <v>127</v>
      </c>
    </row>
    <row r="43" spans="1:21" ht="28.8" x14ac:dyDescent="0.3">
      <c r="A43" s="31">
        <v>42169</v>
      </c>
      <c r="B43" s="32" t="s">
        <v>128</v>
      </c>
      <c r="C43" s="33" t="s">
        <v>40</v>
      </c>
      <c r="E43" s="33" t="s">
        <v>129</v>
      </c>
      <c r="F43" s="34" t="s">
        <v>51</v>
      </c>
      <c r="G43" s="24">
        <v>57</v>
      </c>
      <c r="I43" s="34" t="s">
        <v>110</v>
      </c>
      <c r="J43" s="34" t="s">
        <v>130</v>
      </c>
      <c r="K43" s="35">
        <v>4.2</v>
      </c>
      <c r="L43" s="35">
        <v>1</v>
      </c>
      <c r="M43" s="34" t="s">
        <v>111</v>
      </c>
      <c r="N43" s="36">
        <v>3.6</v>
      </c>
      <c r="O43" s="37">
        <v>1</v>
      </c>
      <c r="P43" s="37">
        <v>0</v>
      </c>
      <c r="Q43" s="38">
        <v>0</v>
      </c>
      <c r="R43" s="39">
        <v>223</v>
      </c>
      <c r="S43" s="40">
        <v>1.1000000000000001</v>
      </c>
      <c r="T43" s="34" t="s">
        <v>37</v>
      </c>
      <c r="U43" s="41" t="s">
        <v>183</v>
      </c>
    </row>
    <row r="44" spans="1:21" ht="28.8" x14ac:dyDescent="0.3">
      <c r="A44" s="31">
        <v>42170</v>
      </c>
      <c r="B44" s="32" t="s">
        <v>131</v>
      </c>
      <c r="C44" s="33" t="s">
        <v>30</v>
      </c>
      <c r="E44" s="33" t="s">
        <v>129</v>
      </c>
      <c r="F44" s="34" t="s">
        <v>26</v>
      </c>
      <c r="G44" s="24">
        <v>54</v>
      </c>
      <c r="I44" s="34" t="s">
        <v>110</v>
      </c>
      <c r="J44" s="34" t="s">
        <v>35</v>
      </c>
      <c r="K44" s="35">
        <v>10.4</v>
      </c>
      <c r="L44" s="35">
        <v>4</v>
      </c>
      <c r="M44" s="34" t="s">
        <v>36</v>
      </c>
      <c r="N44" s="36">
        <v>39.200000000000003</v>
      </c>
      <c r="O44" s="37">
        <v>23.5</v>
      </c>
      <c r="P44" s="37">
        <v>0</v>
      </c>
      <c r="Q44" s="38">
        <v>0</v>
      </c>
      <c r="R44" s="39">
        <v>309</v>
      </c>
      <c r="S44" s="40">
        <v>0.5</v>
      </c>
      <c r="T44" s="34" t="s">
        <v>37</v>
      </c>
      <c r="U44" s="41" t="s">
        <v>132</v>
      </c>
    </row>
    <row r="45" spans="1:21" x14ac:dyDescent="0.3">
      <c r="A45" s="31">
        <v>42176</v>
      </c>
      <c r="B45" s="32" t="s">
        <v>133</v>
      </c>
      <c r="C45" s="33" t="s">
        <v>134</v>
      </c>
      <c r="E45" s="33" t="s">
        <v>124</v>
      </c>
      <c r="F45" s="34" t="s">
        <v>51</v>
      </c>
      <c r="G45" s="24">
        <v>48</v>
      </c>
      <c r="I45" s="34" t="s">
        <v>135</v>
      </c>
      <c r="J45" s="34" t="s">
        <v>53</v>
      </c>
      <c r="K45" s="35">
        <v>4</v>
      </c>
      <c r="L45" s="35">
        <v>1.2</v>
      </c>
      <c r="M45" s="34" t="s">
        <v>68</v>
      </c>
      <c r="N45" s="36">
        <v>7.2</v>
      </c>
      <c r="O45" s="37">
        <v>2.1</v>
      </c>
      <c r="P45" s="37">
        <v>0</v>
      </c>
      <c r="Q45" s="38">
        <v>0</v>
      </c>
      <c r="R45" s="39">
        <v>1</v>
      </c>
      <c r="S45" s="40">
        <v>10</v>
      </c>
      <c r="T45" s="34" t="s">
        <v>37</v>
      </c>
      <c r="U45" s="41"/>
    </row>
    <row r="46" spans="1:21" x14ac:dyDescent="0.3">
      <c r="A46" s="31">
        <v>42176</v>
      </c>
      <c r="B46" s="32" t="s">
        <v>133</v>
      </c>
      <c r="C46" s="33" t="s">
        <v>134</v>
      </c>
      <c r="E46" s="33" t="s">
        <v>126</v>
      </c>
      <c r="F46" s="34" t="s">
        <v>42</v>
      </c>
      <c r="G46" s="24">
        <v>48</v>
      </c>
      <c r="I46" s="34" t="s">
        <v>135</v>
      </c>
      <c r="J46" s="34" t="s">
        <v>59</v>
      </c>
      <c r="K46" s="35">
        <v>3.8</v>
      </c>
      <c r="L46" s="35">
        <v>0.7</v>
      </c>
      <c r="M46" s="34" t="s">
        <v>68</v>
      </c>
      <c r="N46" s="36">
        <v>0</v>
      </c>
      <c r="O46" s="37">
        <v>0</v>
      </c>
      <c r="P46" s="37">
        <v>0</v>
      </c>
      <c r="Q46" s="38">
        <v>0</v>
      </c>
      <c r="R46" s="39">
        <v>2</v>
      </c>
      <c r="S46" s="40">
        <v>13</v>
      </c>
      <c r="T46" s="34" t="s">
        <v>37</v>
      </c>
      <c r="U46" s="41" t="s">
        <v>136</v>
      </c>
    </row>
    <row r="47" spans="1:21" x14ac:dyDescent="0.3">
      <c r="A47" s="31">
        <v>42191</v>
      </c>
      <c r="B47" s="32" t="s">
        <v>137</v>
      </c>
      <c r="C47" s="33" t="s">
        <v>30</v>
      </c>
      <c r="E47" s="33" t="s">
        <v>129</v>
      </c>
      <c r="F47" s="34" t="s">
        <v>51</v>
      </c>
      <c r="G47" s="24">
        <v>55</v>
      </c>
      <c r="I47" s="34" t="s">
        <v>135</v>
      </c>
      <c r="J47" s="34" t="s">
        <v>35</v>
      </c>
      <c r="K47" s="35">
        <v>2.7</v>
      </c>
      <c r="M47" s="34" t="s">
        <v>53</v>
      </c>
      <c r="N47" s="36">
        <v>18</v>
      </c>
      <c r="O47" s="37">
        <v>2</v>
      </c>
      <c r="P47" s="37">
        <v>0</v>
      </c>
      <c r="Q47" s="38">
        <v>0</v>
      </c>
      <c r="R47" s="39">
        <v>79</v>
      </c>
      <c r="S47" s="40">
        <v>1.9</v>
      </c>
      <c r="T47" s="34" t="s">
        <v>37</v>
      </c>
      <c r="U47" s="41" t="s">
        <v>138</v>
      </c>
    </row>
    <row r="48" spans="1:21" x14ac:dyDescent="0.3">
      <c r="A48" s="31">
        <v>42193</v>
      </c>
      <c r="B48" s="32" t="s">
        <v>139</v>
      </c>
      <c r="C48" s="33" t="s">
        <v>40</v>
      </c>
      <c r="E48" s="33" t="s">
        <v>140</v>
      </c>
      <c r="F48" s="34" t="s">
        <v>51</v>
      </c>
      <c r="G48" s="24">
        <v>50</v>
      </c>
      <c r="I48" s="34" t="s">
        <v>135</v>
      </c>
      <c r="J48" s="34" t="s">
        <v>141</v>
      </c>
      <c r="K48" s="35">
        <v>4.0999999999999996</v>
      </c>
      <c r="M48" s="34" t="s">
        <v>53</v>
      </c>
      <c r="N48" s="36">
        <v>3.6</v>
      </c>
      <c r="O48" s="37">
        <v>0.3</v>
      </c>
      <c r="P48" s="37">
        <v>0</v>
      </c>
      <c r="Q48" s="38">
        <v>0</v>
      </c>
      <c r="R48" s="39">
        <v>74</v>
      </c>
      <c r="S48" s="40">
        <v>3</v>
      </c>
      <c r="T48" s="34" t="s">
        <v>37</v>
      </c>
      <c r="U48" s="41"/>
    </row>
    <row r="49" spans="1:21" x14ac:dyDescent="0.3">
      <c r="A49" s="31">
        <v>42193</v>
      </c>
      <c r="B49" s="32" t="s">
        <v>142</v>
      </c>
      <c r="C49" s="33" t="s">
        <v>30</v>
      </c>
      <c r="E49" s="33" t="s">
        <v>143</v>
      </c>
      <c r="F49" s="34" t="s">
        <v>26</v>
      </c>
      <c r="G49" s="24">
        <v>53</v>
      </c>
      <c r="I49" s="34" t="s">
        <v>27</v>
      </c>
      <c r="J49" s="34" t="s">
        <v>35</v>
      </c>
      <c r="K49" s="35">
        <v>9.6</v>
      </c>
      <c r="L49" s="35">
        <v>3.5</v>
      </c>
      <c r="M49" s="34" t="s">
        <v>53</v>
      </c>
      <c r="N49" s="36">
        <v>36</v>
      </c>
      <c r="O49" s="37">
        <v>39</v>
      </c>
      <c r="P49" s="37">
        <v>0</v>
      </c>
      <c r="Q49" s="38">
        <v>0</v>
      </c>
      <c r="R49" s="39">
        <v>1094</v>
      </c>
      <c r="S49" s="40">
        <v>0.2</v>
      </c>
      <c r="T49" s="34" t="s">
        <v>37</v>
      </c>
      <c r="U49" s="41" t="s">
        <v>144</v>
      </c>
    </row>
    <row r="50" spans="1:21" x14ac:dyDescent="0.3">
      <c r="A50" s="31">
        <v>42202</v>
      </c>
      <c r="B50" s="32" t="s">
        <v>145</v>
      </c>
      <c r="C50" s="33" t="s">
        <v>40</v>
      </c>
      <c r="E50" s="33" t="s">
        <v>146</v>
      </c>
      <c r="F50" s="34" t="s">
        <v>51</v>
      </c>
      <c r="G50" s="24">
        <v>50</v>
      </c>
      <c r="I50" s="34" t="s">
        <v>135</v>
      </c>
      <c r="J50" s="34" t="s">
        <v>36</v>
      </c>
      <c r="M50" s="34" t="s">
        <v>111</v>
      </c>
      <c r="N50" s="36">
        <v>0</v>
      </c>
      <c r="O50" s="37">
        <v>0</v>
      </c>
      <c r="P50" s="37">
        <v>0</v>
      </c>
      <c r="Q50" s="38">
        <v>0</v>
      </c>
      <c r="R50" s="39">
        <v>70</v>
      </c>
      <c r="S50" s="40">
        <v>8</v>
      </c>
      <c r="T50" s="34" t="s">
        <v>37</v>
      </c>
      <c r="U50" s="41"/>
    </row>
    <row r="51" spans="1:21" x14ac:dyDescent="0.3">
      <c r="A51" s="31">
        <v>42202</v>
      </c>
      <c r="B51" s="32" t="s">
        <v>147</v>
      </c>
      <c r="C51" s="33" t="s">
        <v>40</v>
      </c>
      <c r="E51" s="33" t="s">
        <v>148</v>
      </c>
      <c r="F51" s="34" t="s">
        <v>51</v>
      </c>
      <c r="G51" s="24">
        <v>54</v>
      </c>
      <c r="I51" s="34" t="s">
        <v>135</v>
      </c>
      <c r="J51" s="34" t="s">
        <v>36</v>
      </c>
      <c r="M51" s="34" t="s">
        <v>111</v>
      </c>
      <c r="N51" s="36">
        <v>0</v>
      </c>
      <c r="O51" s="37">
        <v>0</v>
      </c>
      <c r="P51" s="37">
        <v>0</v>
      </c>
      <c r="Q51" s="38">
        <v>0</v>
      </c>
      <c r="R51" s="39">
        <v>120</v>
      </c>
      <c r="S51" s="40">
        <v>6</v>
      </c>
      <c r="T51" s="34" t="s">
        <v>37</v>
      </c>
      <c r="U51" s="41" t="s">
        <v>60</v>
      </c>
    </row>
    <row r="52" spans="1:21" ht="28.8" x14ac:dyDescent="0.3">
      <c r="A52" s="31">
        <v>42208</v>
      </c>
      <c r="B52" s="32" t="s">
        <v>149</v>
      </c>
      <c r="C52" s="33" t="s">
        <v>30</v>
      </c>
      <c r="E52" s="33" t="s">
        <v>129</v>
      </c>
      <c r="F52" s="34" t="s">
        <v>26</v>
      </c>
      <c r="G52" s="24">
        <v>56</v>
      </c>
      <c r="I52" s="34" t="s">
        <v>135</v>
      </c>
      <c r="J52" s="34" t="s">
        <v>35</v>
      </c>
      <c r="K52" s="35">
        <v>8.9</v>
      </c>
      <c r="L52" s="35">
        <v>2.2999999999999998</v>
      </c>
      <c r="M52" s="34" t="s">
        <v>53</v>
      </c>
      <c r="N52" s="36">
        <v>7.2</v>
      </c>
      <c r="O52" s="37">
        <v>2.2999999999999998</v>
      </c>
      <c r="P52" s="37">
        <v>0</v>
      </c>
      <c r="Q52" s="38">
        <v>0</v>
      </c>
      <c r="R52" s="39">
        <v>152</v>
      </c>
      <c r="S52" s="40">
        <v>1.3</v>
      </c>
      <c r="T52" s="34" t="s">
        <v>37</v>
      </c>
      <c r="U52" s="41" t="s">
        <v>150</v>
      </c>
    </row>
    <row r="53" spans="1:21" x14ac:dyDescent="0.3">
      <c r="A53" s="31">
        <v>42210</v>
      </c>
      <c r="B53" s="32" t="s">
        <v>151</v>
      </c>
      <c r="C53" s="33" t="s">
        <v>30</v>
      </c>
      <c r="E53" s="33" t="s">
        <v>129</v>
      </c>
      <c r="F53" s="34" t="s">
        <v>26</v>
      </c>
      <c r="G53" s="24">
        <v>60</v>
      </c>
      <c r="I53" s="34" t="s">
        <v>27</v>
      </c>
      <c r="J53" s="34" t="s">
        <v>35</v>
      </c>
      <c r="K53" s="35">
        <v>8.5</v>
      </c>
      <c r="L53" s="35">
        <v>1.5</v>
      </c>
      <c r="M53" s="34" t="s">
        <v>53</v>
      </c>
      <c r="N53" s="36">
        <v>28.8</v>
      </c>
      <c r="O53" s="37">
        <v>5.5</v>
      </c>
      <c r="P53" s="37">
        <v>0</v>
      </c>
      <c r="Q53" s="38">
        <v>0</v>
      </c>
      <c r="R53" s="39">
        <v>263</v>
      </c>
      <c r="S53" s="40">
        <v>1.5</v>
      </c>
      <c r="T53" s="34" t="s">
        <v>37</v>
      </c>
      <c r="U53" s="41" t="s">
        <v>69</v>
      </c>
    </row>
    <row r="54" spans="1:21" x14ac:dyDescent="0.3">
      <c r="A54" s="31">
        <v>42210</v>
      </c>
      <c r="B54" s="32" t="s">
        <v>152</v>
      </c>
      <c r="C54" s="33" t="s">
        <v>30</v>
      </c>
      <c r="E54" s="33" t="s">
        <v>153</v>
      </c>
      <c r="F54" s="34" t="s">
        <v>51</v>
      </c>
      <c r="G54" s="24">
        <v>52</v>
      </c>
      <c r="I54" s="34" t="s">
        <v>43</v>
      </c>
      <c r="J54" s="34" t="s">
        <v>68</v>
      </c>
      <c r="M54" s="34" t="s">
        <v>111</v>
      </c>
      <c r="N54" s="36">
        <v>0</v>
      </c>
      <c r="O54" s="37">
        <v>0</v>
      </c>
      <c r="P54" s="37">
        <v>0</v>
      </c>
      <c r="Q54" s="38">
        <v>0</v>
      </c>
      <c r="R54" s="39">
        <v>65</v>
      </c>
      <c r="S54" s="40">
        <v>8</v>
      </c>
      <c r="T54" s="34" t="s">
        <v>37</v>
      </c>
      <c r="U54" s="41"/>
    </row>
    <row r="55" spans="1:21" x14ac:dyDescent="0.3">
      <c r="A55" s="31">
        <v>42220</v>
      </c>
      <c r="B55" s="32" t="s">
        <v>154</v>
      </c>
      <c r="C55" s="33" t="s">
        <v>388</v>
      </c>
      <c r="E55" s="33" t="s">
        <v>155</v>
      </c>
      <c r="F55" s="34" t="s">
        <v>51</v>
      </c>
      <c r="G55" s="24">
        <v>51</v>
      </c>
      <c r="I55" s="34" t="s">
        <v>71</v>
      </c>
      <c r="J55" s="34" t="s">
        <v>59</v>
      </c>
      <c r="K55" s="35">
        <v>5.0999999999999996</v>
      </c>
      <c r="L55" s="35">
        <v>1.7</v>
      </c>
      <c r="M55" s="34" t="s">
        <v>68</v>
      </c>
      <c r="N55" s="36">
        <v>0</v>
      </c>
      <c r="O55" s="37">
        <v>0</v>
      </c>
      <c r="P55" s="37">
        <v>0</v>
      </c>
      <c r="Q55" s="38">
        <v>0</v>
      </c>
      <c r="R55" s="39">
        <v>13</v>
      </c>
      <c r="S55" s="40">
        <v>9.9</v>
      </c>
      <c r="T55" s="34" t="s">
        <v>37</v>
      </c>
      <c r="U55" s="41" t="s">
        <v>60</v>
      </c>
    </row>
    <row r="56" spans="1:21" x14ac:dyDescent="0.3">
      <c r="A56" s="31">
        <v>42221</v>
      </c>
      <c r="B56" s="32" t="s">
        <v>156</v>
      </c>
      <c r="C56" s="33" t="s">
        <v>388</v>
      </c>
      <c r="E56" s="33" t="s">
        <v>157</v>
      </c>
      <c r="F56" s="34" t="s">
        <v>51</v>
      </c>
      <c r="G56" s="24">
        <v>60</v>
      </c>
      <c r="I56" s="34" t="s">
        <v>135</v>
      </c>
      <c r="J56" s="34" t="s">
        <v>59</v>
      </c>
      <c r="K56" s="35">
        <v>5</v>
      </c>
      <c r="L56" s="35">
        <v>1.5</v>
      </c>
      <c r="M56" s="34" t="s">
        <v>111</v>
      </c>
      <c r="N56" s="36">
        <v>3.6</v>
      </c>
      <c r="O56" s="37">
        <v>0.5</v>
      </c>
      <c r="P56" s="37">
        <v>0</v>
      </c>
      <c r="Q56" s="38">
        <v>0</v>
      </c>
      <c r="R56" s="39">
        <v>221</v>
      </c>
      <c r="S56" s="40">
        <v>2</v>
      </c>
      <c r="T56" s="34" t="s">
        <v>37</v>
      </c>
      <c r="U56" s="41" t="s">
        <v>158</v>
      </c>
    </row>
    <row r="57" spans="1:21" x14ac:dyDescent="0.3">
      <c r="A57" s="31">
        <v>42226</v>
      </c>
      <c r="B57" s="32" t="s">
        <v>159</v>
      </c>
      <c r="C57" s="33" t="s">
        <v>40</v>
      </c>
      <c r="E57" s="33" t="s">
        <v>157</v>
      </c>
      <c r="F57" s="34" t="s">
        <v>51</v>
      </c>
      <c r="G57" s="24">
        <v>65</v>
      </c>
      <c r="I57" s="34" t="s">
        <v>66</v>
      </c>
      <c r="J57" s="34" t="s">
        <v>48</v>
      </c>
      <c r="K57" s="35">
        <v>4</v>
      </c>
      <c r="L57" s="35">
        <v>1.3</v>
      </c>
      <c r="M57" s="34" t="s">
        <v>111</v>
      </c>
      <c r="N57" s="36">
        <v>7.2</v>
      </c>
      <c r="O57" s="37">
        <v>1.2</v>
      </c>
      <c r="P57" s="37">
        <v>0</v>
      </c>
      <c r="Q57" s="38">
        <v>0</v>
      </c>
      <c r="R57" s="39">
        <v>248</v>
      </c>
      <c r="S57" s="40">
        <v>0.1</v>
      </c>
      <c r="T57" s="34" t="s">
        <v>37</v>
      </c>
      <c r="U57" s="41"/>
    </row>
    <row r="58" spans="1:21" x14ac:dyDescent="0.3">
      <c r="A58" s="31">
        <v>42230</v>
      </c>
      <c r="B58" s="32">
        <v>0.50694444444444442</v>
      </c>
      <c r="C58" s="33" t="s">
        <v>40</v>
      </c>
      <c r="E58" s="33" t="s">
        <v>160</v>
      </c>
      <c r="F58" s="34" t="s">
        <v>51</v>
      </c>
      <c r="G58" s="24">
        <v>60</v>
      </c>
      <c r="I58" s="34" t="s">
        <v>66</v>
      </c>
      <c r="J58" s="34" t="s">
        <v>87</v>
      </c>
      <c r="N58" s="36">
        <v>0</v>
      </c>
      <c r="O58" s="37">
        <v>0</v>
      </c>
      <c r="P58" s="37">
        <v>0</v>
      </c>
      <c r="Q58" s="38">
        <v>0</v>
      </c>
      <c r="R58" s="39">
        <v>2</v>
      </c>
      <c r="S58" s="40">
        <v>14.5</v>
      </c>
      <c r="T58" s="34" t="s">
        <v>37</v>
      </c>
      <c r="U58" s="41"/>
    </row>
    <row r="59" spans="1:21" x14ac:dyDescent="0.3">
      <c r="A59" s="31">
        <v>42231</v>
      </c>
      <c r="B59" s="32" t="s">
        <v>161</v>
      </c>
      <c r="C59" s="33" t="s">
        <v>40</v>
      </c>
      <c r="E59" s="33" t="s">
        <v>160</v>
      </c>
      <c r="F59" s="34" t="s">
        <v>51</v>
      </c>
      <c r="G59" s="24">
        <v>56</v>
      </c>
      <c r="I59" s="34" t="s">
        <v>66</v>
      </c>
      <c r="J59" s="34" t="s">
        <v>68</v>
      </c>
      <c r="N59" s="36">
        <v>0</v>
      </c>
      <c r="O59" s="37">
        <v>0</v>
      </c>
      <c r="P59" s="37">
        <v>0</v>
      </c>
      <c r="Q59" s="38">
        <v>0</v>
      </c>
      <c r="R59" s="39">
        <v>35</v>
      </c>
      <c r="S59" s="40">
        <v>14</v>
      </c>
      <c r="T59" s="34" t="s">
        <v>37</v>
      </c>
      <c r="U59" s="41" t="s">
        <v>158</v>
      </c>
    </row>
    <row r="60" spans="1:21" ht="28.8" x14ac:dyDescent="0.3">
      <c r="A60" s="31">
        <v>42232</v>
      </c>
      <c r="B60" s="32" t="s">
        <v>162</v>
      </c>
      <c r="C60" s="33" t="s">
        <v>79</v>
      </c>
      <c r="E60" s="33" t="s">
        <v>163</v>
      </c>
      <c r="F60" s="34" t="s">
        <v>33</v>
      </c>
      <c r="G60" s="24">
        <v>63</v>
      </c>
      <c r="I60" s="34" t="s">
        <v>27</v>
      </c>
      <c r="J60" s="34" t="s">
        <v>59</v>
      </c>
      <c r="K60" s="35">
        <v>8.4</v>
      </c>
      <c r="L60" s="35">
        <v>3.1</v>
      </c>
      <c r="M60" s="34" t="s">
        <v>59</v>
      </c>
      <c r="N60" s="36">
        <v>0</v>
      </c>
      <c r="O60" s="37">
        <v>0</v>
      </c>
      <c r="P60" s="37">
        <v>0</v>
      </c>
      <c r="Q60" s="38">
        <v>0</v>
      </c>
      <c r="R60" s="39">
        <v>86</v>
      </c>
      <c r="S60" s="40">
        <v>8.9</v>
      </c>
      <c r="T60" s="34" t="s">
        <v>37</v>
      </c>
      <c r="U60" s="41" t="s">
        <v>184</v>
      </c>
    </row>
    <row r="61" spans="1:21" x14ac:dyDescent="0.3">
      <c r="A61" s="31">
        <v>42233</v>
      </c>
      <c r="B61" s="32" t="s">
        <v>164</v>
      </c>
      <c r="E61" s="33" t="s">
        <v>165</v>
      </c>
      <c r="F61" s="34" t="s">
        <v>51</v>
      </c>
      <c r="I61" s="34" t="s">
        <v>52</v>
      </c>
      <c r="J61" s="34" t="s">
        <v>36</v>
      </c>
      <c r="K61" s="35">
        <v>0.5</v>
      </c>
      <c r="L61" s="35">
        <v>0</v>
      </c>
      <c r="M61" s="34" t="s">
        <v>111</v>
      </c>
      <c r="N61" s="36">
        <v>0</v>
      </c>
      <c r="O61" s="37">
        <v>0</v>
      </c>
      <c r="P61" s="37">
        <v>0</v>
      </c>
      <c r="Q61" s="38">
        <v>0</v>
      </c>
      <c r="R61" s="39">
        <v>20</v>
      </c>
      <c r="S61" s="40">
        <v>3</v>
      </c>
      <c r="T61" s="34" t="s">
        <v>37</v>
      </c>
      <c r="U61" s="41"/>
    </row>
    <row r="62" spans="1:21" ht="28.8" x14ac:dyDescent="0.3">
      <c r="A62" s="31">
        <v>42250</v>
      </c>
      <c r="B62" s="32" t="s">
        <v>166</v>
      </c>
      <c r="C62" s="33" t="s">
        <v>79</v>
      </c>
      <c r="E62" s="33" t="s">
        <v>32</v>
      </c>
      <c r="F62" s="34" t="s">
        <v>26</v>
      </c>
      <c r="G62" s="24">
        <v>50</v>
      </c>
      <c r="I62" s="34" t="s">
        <v>27</v>
      </c>
      <c r="J62" s="34" t="s">
        <v>87</v>
      </c>
      <c r="K62" s="35">
        <v>1.7</v>
      </c>
      <c r="L62" s="35">
        <v>0.2</v>
      </c>
      <c r="M62" s="34" t="s">
        <v>36</v>
      </c>
      <c r="N62" s="36">
        <v>0</v>
      </c>
      <c r="O62" s="37">
        <v>0</v>
      </c>
      <c r="P62" s="37">
        <v>0</v>
      </c>
      <c r="Q62" s="38">
        <v>0</v>
      </c>
      <c r="R62" s="39">
        <v>8</v>
      </c>
      <c r="S62" s="40">
        <v>8.9</v>
      </c>
      <c r="T62" s="34" t="s">
        <v>37</v>
      </c>
      <c r="U62" s="41"/>
    </row>
    <row r="63" spans="1:21" ht="28.8" x14ac:dyDescent="0.3">
      <c r="A63" s="31">
        <v>42251</v>
      </c>
      <c r="B63" s="32" t="s">
        <v>167</v>
      </c>
      <c r="C63" s="33" t="s">
        <v>79</v>
      </c>
      <c r="E63" s="33" t="s">
        <v>63</v>
      </c>
      <c r="F63" s="34" t="s">
        <v>26</v>
      </c>
      <c r="G63" s="24">
        <v>62</v>
      </c>
      <c r="I63" s="34" t="s">
        <v>27</v>
      </c>
      <c r="J63" s="34" t="s">
        <v>35</v>
      </c>
      <c r="K63" s="35">
        <v>3.4</v>
      </c>
      <c r="L63" s="35">
        <v>0.5</v>
      </c>
      <c r="M63" s="34" t="s">
        <v>36</v>
      </c>
      <c r="N63" s="36">
        <v>25</v>
      </c>
      <c r="O63" s="37">
        <v>23</v>
      </c>
      <c r="P63" s="37">
        <v>0</v>
      </c>
      <c r="Q63" s="38">
        <v>0</v>
      </c>
      <c r="R63" s="39">
        <v>248</v>
      </c>
      <c r="S63" s="40">
        <v>0.2</v>
      </c>
      <c r="T63" s="34" t="s">
        <v>37</v>
      </c>
      <c r="U63" s="41"/>
    </row>
    <row r="64" spans="1:21" x14ac:dyDescent="0.3">
      <c r="A64" s="31">
        <v>42253</v>
      </c>
      <c r="B64" s="32" t="s">
        <v>168</v>
      </c>
      <c r="C64" s="33" t="s">
        <v>30</v>
      </c>
      <c r="E64" s="33" t="s">
        <v>32</v>
      </c>
      <c r="F64" s="34" t="s">
        <v>26</v>
      </c>
      <c r="G64" s="24">
        <v>55</v>
      </c>
      <c r="I64" s="34" t="s">
        <v>110</v>
      </c>
      <c r="J64" s="34" t="s">
        <v>169</v>
      </c>
      <c r="K64" s="35">
        <v>5.8</v>
      </c>
      <c r="M64" s="34" t="s">
        <v>111</v>
      </c>
      <c r="N64" s="36">
        <v>3.6</v>
      </c>
      <c r="O64" s="37">
        <v>0.3</v>
      </c>
      <c r="P64" s="37">
        <v>0</v>
      </c>
      <c r="Q64" s="38">
        <v>0</v>
      </c>
      <c r="R64" s="39">
        <v>36</v>
      </c>
      <c r="S64" s="40">
        <v>9.3000000000000007</v>
      </c>
      <c r="T64" s="34" t="s">
        <v>37</v>
      </c>
      <c r="U64" s="41" t="s">
        <v>170</v>
      </c>
    </row>
    <row r="65" spans="1:21" ht="28.8" x14ac:dyDescent="0.3">
      <c r="A65" s="31">
        <v>42266</v>
      </c>
      <c r="B65" s="32" t="s">
        <v>171</v>
      </c>
      <c r="C65" s="33" t="s">
        <v>79</v>
      </c>
      <c r="E65" s="33" t="s">
        <v>140</v>
      </c>
      <c r="F65" s="34" t="s">
        <v>51</v>
      </c>
      <c r="G65" s="24">
        <v>51</v>
      </c>
      <c r="I65" s="34" t="s">
        <v>27</v>
      </c>
      <c r="J65" s="34" t="s">
        <v>53</v>
      </c>
      <c r="K65" s="35">
        <v>3.7</v>
      </c>
      <c r="L65" s="35">
        <v>1</v>
      </c>
      <c r="M65" s="34" t="s">
        <v>36</v>
      </c>
      <c r="N65" s="36">
        <v>10.8</v>
      </c>
      <c r="O65" s="37">
        <v>1.8</v>
      </c>
      <c r="P65" s="37">
        <v>0</v>
      </c>
      <c r="Q65" s="38">
        <v>0</v>
      </c>
      <c r="R65" s="39">
        <v>21</v>
      </c>
      <c r="S65" s="40">
        <v>3.9</v>
      </c>
      <c r="T65" s="34" t="s">
        <v>37</v>
      </c>
      <c r="U65" s="41"/>
    </row>
    <row r="66" spans="1:21" ht="28.8" x14ac:dyDescent="0.3">
      <c r="A66" s="31">
        <v>42266</v>
      </c>
      <c r="B66" s="32" t="s">
        <v>172</v>
      </c>
      <c r="C66" s="33" t="s">
        <v>79</v>
      </c>
      <c r="E66" s="33" t="s">
        <v>173</v>
      </c>
      <c r="F66" s="34" t="s">
        <v>26</v>
      </c>
      <c r="G66" s="24">
        <v>60</v>
      </c>
      <c r="I66" s="34" t="s">
        <v>27</v>
      </c>
      <c r="J66" s="34" t="s">
        <v>35</v>
      </c>
      <c r="N66" s="36">
        <v>8.1999999999999993</v>
      </c>
      <c r="O66" s="37">
        <v>3</v>
      </c>
      <c r="P66" s="37">
        <v>0</v>
      </c>
      <c r="Q66" s="38">
        <v>0</v>
      </c>
      <c r="R66" s="39">
        <v>33</v>
      </c>
      <c r="S66" s="40">
        <v>1</v>
      </c>
      <c r="T66" s="34" t="s">
        <v>37</v>
      </c>
      <c r="U66" s="41" t="s">
        <v>174</v>
      </c>
    </row>
    <row r="67" spans="1:21" ht="28.8" x14ac:dyDescent="0.3">
      <c r="A67" s="31">
        <v>42266</v>
      </c>
      <c r="B67" s="32" t="s">
        <v>175</v>
      </c>
      <c r="C67" s="33" t="s">
        <v>79</v>
      </c>
      <c r="E67" s="33" t="s">
        <v>28</v>
      </c>
      <c r="F67" s="34" t="s">
        <v>51</v>
      </c>
      <c r="G67" s="24">
        <v>50</v>
      </c>
      <c r="I67" s="34" t="s">
        <v>27</v>
      </c>
      <c r="J67" s="34" t="s">
        <v>53</v>
      </c>
      <c r="N67" s="36">
        <v>0</v>
      </c>
      <c r="O67" s="37">
        <v>0</v>
      </c>
      <c r="P67" s="37">
        <v>0</v>
      </c>
      <c r="Q67" s="38">
        <v>0</v>
      </c>
      <c r="R67" s="39">
        <v>21</v>
      </c>
      <c r="S67" s="40">
        <v>7</v>
      </c>
      <c r="T67" s="34" t="s">
        <v>37</v>
      </c>
      <c r="U67" s="41"/>
    </row>
    <row r="68" spans="1:21" ht="28.8" x14ac:dyDescent="0.3">
      <c r="A68" s="31">
        <v>42267</v>
      </c>
      <c r="B68" s="32" t="s">
        <v>176</v>
      </c>
      <c r="C68" s="33" t="s">
        <v>79</v>
      </c>
      <c r="E68" s="33" t="s">
        <v>63</v>
      </c>
      <c r="F68" s="34" t="s">
        <v>26</v>
      </c>
      <c r="G68" s="24">
        <v>57</v>
      </c>
      <c r="I68" s="34" t="s">
        <v>27</v>
      </c>
      <c r="J68" s="34" t="s">
        <v>35</v>
      </c>
      <c r="N68" s="36">
        <v>14.4</v>
      </c>
      <c r="O68" s="37">
        <v>10</v>
      </c>
      <c r="P68" s="37">
        <v>0</v>
      </c>
      <c r="Q68" s="38">
        <v>0</v>
      </c>
      <c r="R68" s="39">
        <v>424</v>
      </c>
      <c r="S68" s="40">
        <v>0.2</v>
      </c>
      <c r="T68" s="34" t="s">
        <v>37</v>
      </c>
      <c r="U68" s="41"/>
    </row>
    <row r="69" spans="1:21" x14ac:dyDescent="0.3">
      <c r="A69" s="31">
        <v>42458</v>
      </c>
      <c r="B69" s="32" t="s">
        <v>177</v>
      </c>
      <c r="C69" s="33" t="s">
        <v>30</v>
      </c>
      <c r="E69" s="33" t="s">
        <v>32</v>
      </c>
      <c r="F69" s="34" t="s">
        <v>33</v>
      </c>
      <c r="G69" s="24">
        <v>52</v>
      </c>
      <c r="I69" s="34" t="s">
        <v>110</v>
      </c>
      <c r="J69" s="34" t="s">
        <v>59</v>
      </c>
      <c r="K69" s="35">
        <v>6.8</v>
      </c>
      <c r="M69" s="34" t="s">
        <v>68</v>
      </c>
      <c r="N69" s="36">
        <v>0</v>
      </c>
      <c r="O69" s="37">
        <v>0</v>
      </c>
      <c r="P69" s="37">
        <v>0</v>
      </c>
      <c r="Q69" s="38">
        <v>0</v>
      </c>
      <c r="R69" s="39">
        <v>2</v>
      </c>
      <c r="S69" s="40">
        <v>15</v>
      </c>
      <c r="T69" s="34" t="s">
        <v>37</v>
      </c>
      <c r="U69" s="41"/>
    </row>
    <row r="70" spans="1:21" x14ac:dyDescent="0.3">
      <c r="A70" s="31">
        <v>42458</v>
      </c>
      <c r="B70" s="32" t="s">
        <v>178</v>
      </c>
      <c r="C70" s="33" t="s">
        <v>30</v>
      </c>
      <c r="E70" s="33" t="s">
        <v>81</v>
      </c>
      <c r="F70" s="34" t="s">
        <v>42</v>
      </c>
      <c r="G70" s="24">
        <v>48</v>
      </c>
      <c r="I70" s="34" t="s">
        <v>110</v>
      </c>
      <c r="J70" s="34" t="s">
        <v>48</v>
      </c>
      <c r="K70" s="35">
        <v>6.8</v>
      </c>
      <c r="M70" s="34" t="s">
        <v>68</v>
      </c>
      <c r="N70" s="36">
        <v>0</v>
      </c>
      <c r="O70" s="37">
        <v>0</v>
      </c>
      <c r="P70" s="37">
        <v>0</v>
      </c>
      <c r="Q70" s="38">
        <v>0</v>
      </c>
      <c r="R70" s="39">
        <v>1</v>
      </c>
      <c r="S70" s="40">
        <v>10</v>
      </c>
      <c r="T70" s="34" t="s">
        <v>37</v>
      </c>
      <c r="U70" s="41"/>
    </row>
    <row r="71" spans="1:21" ht="28.8" x14ac:dyDescent="0.3">
      <c r="A71" s="31">
        <v>42466</v>
      </c>
      <c r="B71" s="32" t="s">
        <v>147</v>
      </c>
      <c r="C71" s="33" t="s">
        <v>40</v>
      </c>
      <c r="E71" s="33" t="s">
        <v>63</v>
      </c>
      <c r="F71" s="34" t="s">
        <v>42</v>
      </c>
      <c r="G71" s="24">
        <v>61</v>
      </c>
      <c r="I71" s="34" t="s">
        <v>43</v>
      </c>
      <c r="J71" s="34" t="s">
        <v>35</v>
      </c>
      <c r="K71" s="35">
        <v>7.8</v>
      </c>
      <c r="M71" s="34" t="s">
        <v>111</v>
      </c>
      <c r="N71" s="36">
        <v>10.8</v>
      </c>
      <c r="O71" s="37">
        <v>2</v>
      </c>
      <c r="P71" s="37">
        <v>0</v>
      </c>
      <c r="Q71" s="38">
        <v>0</v>
      </c>
      <c r="R71" s="39">
        <v>43</v>
      </c>
      <c r="S71" s="40">
        <v>2</v>
      </c>
      <c r="T71" s="34" t="s">
        <v>37</v>
      </c>
      <c r="U71" s="41" t="s">
        <v>269</v>
      </c>
    </row>
    <row r="72" spans="1:21" ht="28.8" x14ac:dyDescent="0.3">
      <c r="A72" s="31">
        <v>42466</v>
      </c>
      <c r="B72" s="32" t="s">
        <v>74</v>
      </c>
      <c r="C72" s="33" t="s">
        <v>40</v>
      </c>
      <c r="E72" s="33" t="s">
        <v>185</v>
      </c>
      <c r="F72" s="34" t="s">
        <v>109</v>
      </c>
      <c r="G72" s="24">
        <v>64</v>
      </c>
      <c r="I72" s="34" t="s">
        <v>117</v>
      </c>
      <c r="J72" s="34" t="s">
        <v>35</v>
      </c>
      <c r="K72" s="35">
        <v>6.8</v>
      </c>
      <c r="M72" s="34" t="s">
        <v>36</v>
      </c>
      <c r="N72" s="36">
        <v>104.4</v>
      </c>
      <c r="O72" s="37">
        <v>19</v>
      </c>
      <c r="P72" s="37">
        <v>30</v>
      </c>
      <c r="Q72" s="38">
        <v>0</v>
      </c>
      <c r="R72" s="39">
        <v>657</v>
      </c>
      <c r="S72" s="40">
        <v>0.1</v>
      </c>
      <c r="T72" s="34" t="s">
        <v>37</v>
      </c>
      <c r="U72" s="41" t="s">
        <v>268</v>
      </c>
    </row>
    <row r="73" spans="1:21" x14ac:dyDescent="0.3">
      <c r="A73" s="31">
        <v>42466</v>
      </c>
      <c r="B73" s="32" t="s">
        <v>186</v>
      </c>
      <c r="C73" s="33" t="s">
        <v>40</v>
      </c>
      <c r="E73" s="33" t="s">
        <v>187</v>
      </c>
      <c r="F73" s="34" t="s">
        <v>42</v>
      </c>
      <c r="G73" s="24">
        <v>56</v>
      </c>
      <c r="I73" s="34" t="s">
        <v>117</v>
      </c>
      <c r="J73" s="34" t="s">
        <v>35</v>
      </c>
      <c r="K73" s="35">
        <v>1.4</v>
      </c>
      <c r="M73" s="34" t="s">
        <v>36</v>
      </c>
      <c r="N73" s="36">
        <v>3.6</v>
      </c>
      <c r="O73" s="37">
        <v>0.5</v>
      </c>
      <c r="P73" s="37">
        <v>0</v>
      </c>
      <c r="Q73" s="38">
        <v>0</v>
      </c>
      <c r="R73" s="39">
        <v>16</v>
      </c>
      <c r="S73" s="40">
        <v>2</v>
      </c>
      <c r="T73" s="34" t="s">
        <v>37</v>
      </c>
      <c r="U73" s="41"/>
    </row>
    <row r="74" spans="1:21" ht="28.8" x14ac:dyDescent="0.3">
      <c r="A74" s="31">
        <v>42472</v>
      </c>
      <c r="B74" s="32" t="s">
        <v>188</v>
      </c>
      <c r="C74" s="33" t="s">
        <v>189</v>
      </c>
      <c r="E74" s="33" t="s">
        <v>63</v>
      </c>
      <c r="F74" s="34" t="s">
        <v>26</v>
      </c>
      <c r="G74" s="24">
        <v>55</v>
      </c>
      <c r="I74" s="34" t="s">
        <v>101</v>
      </c>
      <c r="J74" s="34" t="s">
        <v>35</v>
      </c>
      <c r="K74" s="35">
        <v>2.7</v>
      </c>
      <c r="L74" s="35">
        <v>1.4</v>
      </c>
      <c r="M74" s="34" t="s">
        <v>36</v>
      </c>
      <c r="N74" s="36">
        <v>18</v>
      </c>
      <c r="O74" s="37">
        <v>8.5</v>
      </c>
      <c r="P74" s="37">
        <v>0</v>
      </c>
      <c r="Q74" s="38">
        <v>0</v>
      </c>
      <c r="R74" s="39">
        <v>175</v>
      </c>
      <c r="S74" s="40">
        <v>2.2000000000000002</v>
      </c>
      <c r="T74" s="34" t="s">
        <v>37</v>
      </c>
      <c r="U74" s="41"/>
    </row>
    <row r="75" spans="1:21" x14ac:dyDescent="0.3">
      <c r="A75" s="31">
        <v>42495</v>
      </c>
      <c r="B75" s="32" t="s">
        <v>190</v>
      </c>
      <c r="C75" s="33" t="s">
        <v>388</v>
      </c>
      <c r="E75" s="33" t="s">
        <v>32</v>
      </c>
      <c r="F75" s="34" t="s">
        <v>33</v>
      </c>
      <c r="G75" s="24">
        <v>50</v>
      </c>
      <c r="I75" s="34" t="s">
        <v>66</v>
      </c>
      <c r="J75" s="34" t="s">
        <v>87</v>
      </c>
      <c r="K75" s="35">
        <v>12.6</v>
      </c>
      <c r="L75" s="35">
        <v>6.5</v>
      </c>
      <c r="M75" s="34" t="s">
        <v>85</v>
      </c>
      <c r="N75" s="36">
        <v>32.4</v>
      </c>
      <c r="O75" s="37">
        <v>3</v>
      </c>
      <c r="P75" s="37">
        <v>0</v>
      </c>
      <c r="Q75" s="38">
        <v>0</v>
      </c>
      <c r="R75" s="39">
        <v>3</v>
      </c>
      <c r="S75" s="40">
        <v>8</v>
      </c>
      <c r="T75" s="34" t="s">
        <v>37</v>
      </c>
      <c r="U75" s="41" t="s">
        <v>191</v>
      </c>
    </row>
    <row r="76" spans="1:21" x14ac:dyDescent="0.3">
      <c r="A76" s="31">
        <v>42495</v>
      </c>
      <c r="B76" s="32" t="s">
        <v>192</v>
      </c>
      <c r="C76" s="33" t="s">
        <v>388</v>
      </c>
      <c r="E76" s="33" t="s">
        <v>81</v>
      </c>
      <c r="F76" s="34" t="s">
        <v>51</v>
      </c>
      <c r="G76" s="24">
        <v>47</v>
      </c>
      <c r="I76" s="34" t="s">
        <v>66</v>
      </c>
      <c r="J76" s="34" t="s">
        <v>36</v>
      </c>
      <c r="K76" s="35">
        <v>2</v>
      </c>
      <c r="L76" s="35">
        <v>0.5</v>
      </c>
      <c r="M76" s="34" t="s">
        <v>85</v>
      </c>
      <c r="N76" s="36">
        <v>0</v>
      </c>
      <c r="O76" s="37">
        <v>0</v>
      </c>
      <c r="P76" s="37">
        <v>0</v>
      </c>
      <c r="Q76" s="38">
        <v>0</v>
      </c>
      <c r="R76" s="39">
        <v>7</v>
      </c>
      <c r="S76" s="40">
        <v>6</v>
      </c>
      <c r="T76" s="34" t="s">
        <v>37</v>
      </c>
      <c r="U76" s="41" t="s">
        <v>193</v>
      </c>
    </row>
    <row r="77" spans="1:21" x14ac:dyDescent="0.3">
      <c r="A77" s="31">
        <v>42495</v>
      </c>
      <c r="B77" s="32" t="s">
        <v>194</v>
      </c>
      <c r="C77" s="33" t="s">
        <v>388</v>
      </c>
      <c r="E77" s="33" t="s">
        <v>195</v>
      </c>
      <c r="F77" s="34" t="s">
        <v>42</v>
      </c>
      <c r="G77" s="24">
        <v>54</v>
      </c>
      <c r="I77" s="34" t="s">
        <v>66</v>
      </c>
      <c r="J77" s="34" t="s">
        <v>36</v>
      </c>
      <c r="K77" s="35">
        <v>2.8</v>
      </c>
      <c r="L77" s="35">
        <v>0.8</v>
      </c>
      <c r="M77" s="34" t="s">
        <v>85</v>
      </c>
      <c r="N77" s="36">
        <v>21.8</v>
      </c>
      <c r="O77" s="37">
        <v>1.8</v>
      </c>
      <c r="P77" s="37">
        <v>0</v>
      </c>
      <c r="Q77" s="38">
        <v>0</v>
      </c>
      <c r="R77" s="39">
        <v>15</v>
      </c>
      <c r="S77" s="40">
        <v>4</v>
      </c>
      <c r="T77" s="34" t="s">
        <v>37</v>
      </c>
      <c r="U77" s="41"/>
    </row>
    <row r="78" spans="1:21" ht="28.8" x14ac:dyDescent="0.3">
      <c r="A78" s="31">
        <v>42495</v>
      </c>
      <c r="B78" s="32" t="s">
        <v>196</v>
      </c>
      <c r="C78" s="33" t="s">
        <v>388</v>
      </c>
      <c r="E78" s="33" t="s">
        <v>143</v>
      </c>
      <c r="F78" s="34" t="s">
        <v>33</v>
      </c>
      <c r="G78" s="24">
        <v>55</v>
      </c>
      <c r="I78" s="34" t="s">
        <v>66</v>
      </c>
      <c r="J78" s="34" t="s">
        <v>35</v>
      </c>
      <c r="K78" s="35">
        <v>9.5</v>
      </c>
      <c r="L78" s="35">
        <v>4</v>
      </c>
      <c r="M78" s="34" t="s">
        <v>85</v>
      </c>
      <c r="N78" s="36">
        <v>26</v>
      </c>
      <c r="O78" s="37">
        <v>6.2</v>
      </c>
      <c r="P78" s="37">
        <v>0</v>
      </c>
      <c r="Q78" s="38">
        <v>0</v>
      </c>
      <c r="R78" s="39">
        <v>226</v>
      </c>
      <c r="S78" s="40">
        <v>0.7</v>
      </c>
      <c r="T78" s="34" t="s">
        <v>37</v>
      </c>
      <c r="U78" s="41" t="s">
        <v>197</v>
      </c>
    </row>
    <row r="79" spans="1:21" x14ac:dyDescent="0.3">
      <c r="A79" s="31">
        <v>42498</v>
      </c>
      <c r="B79" s="32" t="s">
        <v>198</v>
      </c>
      <c r="C79" s="33" t="s">
        <v>388</v>
      </c>
      <c r="E79" s="33" t="s">
        <v>32</v>
      </c>
      <c r="F79" s="34" t="s">
        <v>51</v>
      </c>
      <c r="G79" s="24">
        <v>50</v>
      </c>
      <c r="I79" s="34" t="s">
        <v>56</v>
      </c>
      <c r="J79" s="34" t="s">
        <v>53</v>
      </c>
      <c r="K79" s="35">
        <v>4.0999999999999996</v>
      </c>
      <c r="L79" s="35">
        <v>0.8</v>
      </c>
      <c r="M79" s="34" t="s">
        <v>68</v>
      </c>
      <c r="N79" s="36">
        <v>14.4</v>
      </c>
      <c r="O79" s="37">
        <v>1.5</v>
      </c>
      <c r="P79" s="37">
        <v>0</v>
      </c>
      <c r="Q79" s="38">
        <v>0</v>
      </c>
      <c r="R79" s="39">
        <v>2</v>
      </c>
      <c r="S79" s="40">
        <v>9.3000000000000007</v>
      </c>
      <c r="T79" s="34" t="s">
        <v>37</v>
      </c>
      <c r="U79" s="41"/>
    </row>
    <row r="80" spans="1:21" x14ac:dyDescent="0.3">
      <c r="A80" s="31">
        <v>42499</v>
      </c>
      <c r="B80" s="32" t="s">
        <v>199</v>
      </c>
      <c r="C80" s="33" t="s">
        <v>388</v>
      </c>
      <c r="E80" s="33" t="s">
        <v>41</v>
      </c>
      <c r="F80" s="34" t="s">
        <v>42</v>
      </c>
      <c r="G80" s="24">
        <v>60</v>
      </c>
      <c r="I80" s="34" t="s">
        <v>56</v>
      </c>
      <c r="J80" s="34" t="s">
        <v>35</v>
      </c>
      <c r="K80" s="35">
        <v>5.8</v>
      </c>
      <c r="L80" s="35">
        <v>1.5</v>
      </c>
      <c r="M80" s="34" t="s">
        <v>36</v>
      </c>
      <c r="N80" s="36">
        <v>61.2</v>
      </c>
      <c r="O80" s="37">
        <v>8.5</v>
      </c>
      <c r="P80" s="37">
        <v>11</v>
      </c>
      <c r="Q80" s="38">
        <v>0</v>
      </c>
      <c r="R80" s="39">
        <v>2</v>
      </c>
      <c r="S80" s="40">
        <v>0.3</v>
      </c>
      <c r="T80" s="34" t="s">
        <v>37</v>
      </c>
      <c r="U80" s="41"/>
    </row>
    <row r="81" spans="1:21" x14ac:dyDescent="0.3">
      <c r="A81" s="31">
        <v>42501</v>
      </c>
      <c r="B81" s="32" t="s">
        <v>200</v>
      </c>
      <c r="C81" s="33" t="s">
        <v>40</v>
      </c>
      <c r="E81" s="33" t="s">
        <v>41</v>
      </c>
      <c r="F81" s="34" t="s">
        <v>51</v>
      </c>
      <c r="G81" s="24">
        <v>56</v>
      </c>
      <c r="I81" s="34" t="s">
        <v>56</v>
      </c>
      <c r="J81" s="34" t="s">
        <v>35</v>
      </c>
      <c r="K81" s="35">
        <v>7.1</v>
      </c>
      <c r="L81" s="35">
        <v>2</v>
      </c>
      <c r="M81" s="34" t="s">
        <v>201</v>
      </c>
      <c r="N81" s="36">
        <v>75.599999999999994</v>
      </c>
      <c r="O81" s="37">
        <v>20</v>
      </c>
      <c r="P81" s="37">
        <v>15</v>
      </c>
      <c r="Q81" s="38">
        <v>0</v>
      </c>
      <c r="R81" s="39">
        <v>33</v>
      </c>
      <c r="S81" s="40">
        <v>0.3</v>
      </c>
      <c r="T81" s="34" t="s">
        <v>37</v>
      </c>
      <c r="U81" s="41"/>
    </row>
    <row r="82" spans="1:21" ht="28.8" x14ac:dyDescent="0.3">
      <c r="A82" s="31">
        <v>42503</v>
      </c>
      <c r="B82" s="32" t="s">
        <v>202</v>
      </c>
      <c r="C82" s="33" t="s">
        <v>79</v>
      </c>
      <c r="E82" s="33" t="s">
        <v>203</v>
      </c>
      <c r="F82" s="34" t="s">
        <v>51</v>
      </c>
      <c r="G82" s="24">
        <v>62</v>
      </c>
      <c r="I82" s="34" t="s">
        <v>117</v>
      </c>
      <c r="J82" s="34" t="s">
        <v>53</v>
      </c>
      <c r="K82" s="35">
        <v>6.1</v>
      </c>
      <c r="L82" s="35">
        <v>1.8</v>
      </c>
      <c r="M82" s="34" t="s">
        <v>48</v>
      </c>
      <c r="N82" s="36">
        <v>0</v>
      </c>
      <c r="O82" s="37">
        <v>0</v>
      </c>
      <c r="P82" s="37">
        <v>0</v>
      </c>
      <c r="Q82" s="38">
        <v>0</v>
      </c>
      <c r="R82" s="39">
        <v>36</v>
      </c>
      <c r="S82" s="40">
        <v>3.7</v>
      </c>
      <c r="T82" s="34" t="s">
        <v>37</v>
      </c>
      <c r="U82" s="41" t="s">
        <v>204</v>
      </c>
    </row>
    <row r="83" spans="1:21" x14ac:dyDescent="0.3">
      <c r="A83" s="31">
        <v>42515</v>
      </c>
      <c r="B83" s="32" t="s">
        <v>205</v>
      </c>
      <c r="C83" s="33" t="s">
        <v>134</v>
      </c>
      <c r="E83" s="33" t="s">
        <v>63</v>
      </c>
      <c r="F83" s="34" t="s">
        <v>26</v>
      </c>
      <c r="G83" s="24">
        <v>62</v>
      </c>
      <c r="I83" s="34" t="s">
        <v>206</v>
      </c>
      <c r="J83" s="34" t="s">
        <v>35</v>
      </c>
      <c r="K83" s="35">
        <v>7.8</v>
      </c>
      <c r="L83" s="35">
        <v>2</v>
      </c>
      <c r="M83" s="34" t="s">
        <v>36</v>
      </c>
      <c r="N83" s="36">
        <v>7.2</v>
      </c>
      <c r="O83" s="37">
        <v>1.8</v>
      </c>
      <c r="P83" s="37">
        <v>0</v>
      </c>
      <c r="Q83" s="38">
        <v>0</v>
      </c>
      <c r="R83" s="39">
        <v>193</v>
      </c>
      <c r="S83" s="40">
        <v>0.6</v>
      </c>
      <c r="T83" s="34" t="s">
        <v>37</v>
      </c>
      <c r="U83" s="41" t="s">
        <v>207</v>
      </c>
    </row>
    <row r="84" spans="1:21" x14ac:dyDescent="0.3">
      <c r="A84" s="31">
        <v>42520</v>
      </c>
      <c r="B84" s="32" t="s">
        <v>208</v>
      </c>
      <c r="C84" s="33" t="s">
        <v>209</v>
      </c>
      <c r="E84" s="33" t="s">
        <v>210</v>
      </c>
      <c r="F84" s="34" t="s">
        <v>51</v>
      </c>
      <c r="G84" s="24">
        <v>48</v>
      </c>
      <c r="I84" s="34" t="s">
        <v>27</v>
      </c>
      <c r="J84" s="34" t="s">
        <v>211</v>
      </c>
      <c r="K84" s="35">
        <v>3.7</v>
      </c>
      <c r="L84" s="35">
        <v>0.8</v>
      </c>
      <c r="M84" s="34" t="s">
        <v>68</v>
      </c>
      <c r="N84" s="36">
        <v>0</v>
      </c>
      <c r="O84" s="37">
        <v>0</v>
      </c>
      <c r="P84" s="37">
        <v>0</v>
      </c>
      <c r="Q84" s="38">
        <v>0</v>
      </c>
      <c r="R84" s="39">
        <v>24</v>
      </c>
      <c r="S84" s="40">
        <v>6.8</v>
      </c>
      <c r="T84" s="34" t="s">
        <v>37</v>
      </c>
      <c r="U84" s="41"/>
    </row>
    <row r="85" spans="1:21" x14ac:dyDescent="0.3">
      <c r="A85" s="31">
        <v>42520</v>
      </c>
      <c r="B85" s="32" t="s">
        <v>212</v>
      </c>
      <c r="C85" s="33" t="s">
        <v>209</v>
      </c>
      <c r="E85" s="33" t="s">
        <v>270</v>
      </c>
      <c r="F85" s="34" t="s">
        <v>51</v>
      </c>
      <c r="G85" s="24">
        <v>55</v>
      </c>
      <c r="I85" s="34" t="s">
        <v>71</v>
      </c>
      <c r="J85" s="34" t="s">
        <v>201</v>
      </c>
      <c r="K85" s="35">
        <v>3.7</v>
      </c>
      <c r="L85" s="35">
        <v>1.1000000000000001</v>
      </c>
      <c r="M85" s="34" t="s">
        <v>68</v>
      </c>
      <c r="N85" s="36">
        <v>0</v>
      </c>
      <c r="O85" s="37">
        <v>0</v>
      </c>
      <c r="P85" s="37">
        <v>0</v>
      </c>
      <c r="Q85" s="38">
        <v>0</v>
      </c>
      <c r="R85" s="39">
        <v>0</v>
      </c>
      <c r="S85" s="40">
        <v>21</v>
      </c>
      <c r="T85" s="34" t="s">
        <v>37</v>
      </c>
      <c r="U85" s="41"/>
    </row>
    <row r="86" spans="1:21" x14ac:dyDescent="0.3">
      <c r="A86" s="31">
        <v>42526</v>
      </c>
      <c r="B86" s="32" t="s">
        <v>213</v>
      </c>
      <c r="C86" s="33" t="s">
        <v>30</v>
      </c>
      <c r="E86" s="33" t="s">
        <v>83</v>
      </c>
      <c r="F86" s="34" t="s">
        <v>51</v>
      </c>
      <c r="G86" s="24">
        <v>61</v>
      </c>
      <c r="I86" s="34" t="s">
        <v>34</v>
      </c>
      <c r="J86" s="34" t="s">
        <v>35</v>
      </c>
      <c r="K86" s="35">
        <v>7.5</v>
      </c>
      <c r="L86" s="35">
        <v>2.2999999999999998</v>
      </c>
      <c r="M86" s="34" t="s">
        <v>36</v>
      </c>
      <c r="N86" s="36">
        <v>0</v>
      </c>
      <c r="O86" s="37">
        <v>0</v>
      </c>
      <c r="P86" s="37">
        <v>0</v>
      </c>
      <c r="Q86" s="38">
        <v>0</v>
      </c>
      <c r="R86" s="39">
        <v>18</v>
      </c>
      <c r="S86" s="40">
        <v>5</v>
      </c>
      <c r="T86" s="34" t="s">
        <v>37</v>
      </c>
      <c r="U86" s="41"/>
    </row>
    <row r="87" spans="1:21" x14ac:dyDescent="0.3">
      <c r="A87" s="31">
        <v>42526</v>
      </c>
      <c r="B87" s="32" t="s">
        <v>214</v>
      </c>
      <c r="C87" s="33" t="s">
        <v>30</v>
      </c>
      <c r="E87" s="33" t="s">
        <v>28</v>
      </c>
      <c r="F87" s="34" t="s">
        <v>51</v>
      </c>
      <c r="G87" s="24">
        <v>60</v>
      </c>
      <c r="I87" s="34" t="s">
        <v>34</v>
      </c>
      <c r="J87" s="34" t="s">
        <v>59</v>
      </c>
      <c r="K87" s="35">
        <v>2</v>
      </c>
      <c r="L87" s="35">
        <v>0.3</v>
      </c>
      <c r="M87" s="34" t="s">
        <v>59</v>
      </c>
      <c r="N87" s="36">
        <v>0</v>
      </c>
      <c r="O87" s="37">
        <v>0</v>
      </c>
      <c r="P87" s="37">
        <v>0</v>
      </c>
      <c r="Q87" s="38">
        <v>0</v>
      </c>
      <c r="R87" s="39">
        <v>14</v>
      </c>
      <c r="S87" s="40">
        <v>14</v>
      </c>
      <c r="T87" s="34" t="s">
        <v>37</v>
      </c>
      <c r="U87" s="41"/>
    </row>
    <row r="88" spans="1:21" x14ac:dyDescent="0.3">
      <c r="A88" s="31">
        <v>42530</v>
      </c>
      <c r="B88" s="32" t="s">
        <v>215</v>
      </c>
      <c r="C88" s="33" t="s">
        <v>30</v>
      </c>
      <c r="E88" s="33" t="s">
        <v>63</v>
      </c>
      <c r="F88" s="34" t="s">
        <v>51</v>
      </c>
      <c r="G88" s="24">
        <v>62</v>
      </c>
      <c r="I88" s="34" t="s">
        <v>216</v>
      </c>
      <c r="J88" s="34" t="s">
        <v>35</v>
      </c>
      <c r="K88" s="35">
        <v>5</v>
      </c>
      <c r="L88" s="35">
        <v>2.5</v>
      </c>
      <c r="M88" s="34" t="s">
        <v>53</v>
      </c>
      <c r="N88" s="36">
        <v>10.8</v>
      </c>
      <c r="O88" s="37">
        <v>4</v>
      </c>
      <c r="P88" s="37">
        <v>0</v>
      </c>
      <c r="Q88" s="38">
        <v>0</v>
      </c>
      <c r="R88" s="39">
        <v>138</v>
      </c>
      <c r="S88" s="40">
        <v>1.8</v>
      </c>
      <c r="T88" s="34" t="s">
        <v>37</v>
      </c>
      <c r="U88" s="41"/>
    </row>
    <row r="89" spans="1:21" ht="43.2" x14ac:dyDescent="0.3">
      <c r="A89" s="31">
        <v>42531</v>
      </c>
      <c r="B89" s="32" t="s">
        <v>217</v>
      </c>
      <c r="C89" s="33" t="s">
        <v>30</v>
      </c>
      <c r="E89" s="33" t="s">
        <v>63</v>
      </c>
      <c r="F89" s="34" t="s">
        <v>109</v>
      </c>
      <c r="G89" s="24">
        <v>62</v>
      </c>
      <c r="I89" s="34" t="s">
        <v>216</v>
      </c>
      <c r="J89" s="34" t="s">
        <v>218</v>
      </c>
      <c r="K89" s="35">
        <v>7.8</v>
      </c>
      <c r="L89" s="35">
        <v>2.2999999999999998</v>
      </c>
      <c r="M89" s="34" t="s">
        <v>111</v>
      </c>
      <c r="N89" s="36">
        <v>3.6</v>
      </c>
      <c r="O89" s="37">
        <v>0.6</v>
      </c>
      <c r="P89" s="37">
        <v>0</v>
      </c>
      <c r="Q89" s="38">
        <v>0</v>
      </c>
      <c r="R89" s="39">
        <v>15</v>
      </c>
      <c r="S89" s="40">
        <v>2.6</v>
      </c>
      <c r="T89" s="34" t="s">
        <v>37</v>
      </c>
      <c r="U89" s="41" t="s">
        <v>271</v>
      </c>
    </row>
    <row r="90" spans="1:21" ht="28.8" x14ac:dyDescent="0.3">
      <c r="A90" s="31">
        <v>42531</v>
      </c>
      <c r="B90" s="32" t="s">
        <v>219</v>
      </c>
      <c r="C90" s="33" t="s">
        <v>30</v>
      </c>
      <c r="E90" s="33" t="s">
        <v>28</v>
      </c>
      <c r="F90" s="34" t="s">
        <v>109</v>
      </c>
      <c r="G90" s="24">
        <v>65</v>
      </c>
      <c r="I90" s="34" t="s">
        <v>216</v>
      </c>
      <c r="J90" s="34" t="s">
        <v>220</v>
      </c>
      <c r="N90" s="36">
        <v>0</v>
      </c>
      <c r="O90" s="37">
        <v>0</v>
      </c>
      <c r="P90" s="37">
        <v>0</v>
      </c>
      <c r="Q90" s="38">
        <v>0</v>
      </c>
      <c r="R90" s="39">
        <v>2</v>
      </c>
      <c r="S90" s="40">
        <v>15</v>
      </c>
      <c r="T90" s="34" t="s">
        <v>37</v>
      </c>
      <c r="U90" s="41" t="s">
        <v>221</v>
      </c>
    </row>
    <row r="91" spans="1:21" x14ac:dyDescent="0.3">
      <c r="A91" s="31">
        <v>42536</v>
      </c>
      <c r="B91" s="32" t="s">
        <v>222</v>
      </c>
      <c r="C91" s="33" t="s">
        <v>40</v>
      </c>
      <c r="E91" s="33" t="s">
        <v>146</v>
      </c>
      <c r="F91" s="34" t="s">
        <v>51</v>
      </c>
      <c r="G91" s="24">
        <v>54</v>
      </c>
      <c r="I91" s="34" t="s">
        <v>43</v>
      </c>
      <c r="J91" s="34" t="s">
        <v>201</v>
      </c>
      <c r="K91" s="35">
        <v>9.5</v>
      </c>
      <c r="L91" s="35">
        <v>4</v>
      </c>
      <c r="M91" s="34" t="s">
        <v>77</v>
      </c>
      <c r="N91" s="36">
        <v>0</v>
      </c>
      <c r="O91" s="37">
        <v>0</v>
      </c>
      <c r="P91" s="37">
        <v>0</v>
      </c>
      <c r="Q91" s="38">
        <v>0</v>
      </c>
      <c r="R91" s="39">
        <v>39</v>
      </c>
      <c r="S91" s="40">
        <v>4.5999999999999996</v>
      </c>
      <c r="T91" s="34" t="s">
        <v>37</v>
      </c>
      <c r="U91" s="41"/>
    </row>
    <row r="92" spans="1:21" x14ac:dyDescent="0.3">
      <c r="A92" s="31">
        <v>42545</v>
      </c>
      <c r="B92" s="32" t="s">
        <v>223</v>
      </c>
      <c r="C92" s="33" t="s">
        <v>40</v>
      </c>
      <c r="E92" s="33" t="s">
        <v>210</v>
      </c>
      <c r="F92" s="34" t="s">
        <v>51</v>
      </c>
      <c r="G92" s="24">
        <v>59</v>
      </c>
      <c r="I92" s="34" t="s">
        <v>43</v>
      </c>
      <c r="J92" s="34" t="s">
        <v>224</v>
      </c>
      <c r="M92" s="34" t="s">
        <v>77</v>
      </c>
      <c r="N92" s="36">
        <v>0</v>
      </c>
      <c r="O92" s="37">
        <v>0</v>
      </c>
      <c r="P92" s="37">
        <v>0</v>
      </c>
      <c r="Q92" s="38">
        <v>0</v>
      </c>
      <c r="R92" s="39">
        <v>5</v>
      </c>
      <c r="S92" s="40">
        <v>14.6</v>
      </c>
      <c r="T92" s="34" t="s">
        <v>37</v>
      </c>
      <c r="U92" s="41"/>
    </row>
    <row r="93" spans="1:21" x14ac:dyDescent="0.3">
      <c r="A93" s="31">
        <v>42545</v>
      </c>
      <c r="B93" s="32" t="s">
        <v>225</v>
      </c>
      <c r="C93" s="33" t="s">
        <v>40</v>
      </c>
      <c r="F93" s="34" t="s">
        <v>51</v>
      </c>
      <c r="G93" s="24">
        <v>58</v>
      </c>
      <c r="I93" s="34" t="s">
        <v>71</v>
      </c>
      <c r="J93" s="34" t="s">
        <v>36</v>
      </c>
      <c r="M93" s="34" t="s">
        <v>201</v>
      </c>
      <c r="N93" s="36">
        <v>0</v>
      </c>
      <c r="O93" s="37">
        <v>0</v>
      </c>
      <c r="P93" s="37">
        <v>0</v>
      </c>
      <c r="Q93" s="38">
        <v>0</v>
      </c>
      <c r="R93" s="39">
        <v>0</v>
      </c>
      <c r="S93" s="40">
        <v>16</v>
      </c>
      <c r="T93" s="34" t="s">
        <v>37</v>
      </c>
      <c r="U93" s="41"/>
    </row>
    <row r="94" spans="1:21" ht="28.8" x14ac:dyDescent="0.3">
      <c r="A94" s="31">
        <v>42547</v>
      </c>
      <c r="B94" s="32" t="s">
        <v>226</v>
      </c>
      <c r="C94" s="33" t="s">
        <v>79</v>
      </c>
      <c r="E94" s="33" t="s">
        <v>163</v>
      </c>
      <c r="F94" s="34" t="s">
        <v>51</v>
      </c>
      <c r="G94" s="24">
        <v>57</v>
      </c>
      <c r="I94" s="34" t="s">
        <v>43</v>
      </c>
      <c r="J94" s="34" t="s">
        <v>35</v>
      </c>
      <c r="K94" s="35">
        <v>7.1</v>
      </c>
      <c r="L94" s="35">
        <v>1.8</v>
      </c>
      <c r="M94" s="34" t="s">
        <v>77</v>
      </c>
      <c r="N94" s="36">
        <v>3.6</v>
      </c>
      <c r="O94" s="37">
        <v>0.5</v>
      </c>
      <c r="P94" s="37">
        <v>0</v>
      </c>
      <c r="Q94" s="38">
        <v>0</v>
      </c>
      <c r="R94" s="39">
        <v>61</v>
      </c>
      <c r="S94" s="40">
        <v>6.8</v>
      </c>
      <c r="T94" s="34" t="s">
        <v>37</v>
      </c>
      <c r="U94" s="41"/>
    </row>
    <row r="95" spans="1:21" ht="28.8" x14ac:dyDescent="0.3">
      <c r="A95" s="31">
        <v>42548</v>
      </c>
      <c r="B95" s="32" t="s">
        <v>227</v>
      </c>
      <c r="C95" s="33" t="s">
        <v>79</v>
      </c>
      <c r="E95" s="33" t="s">
        <v>83</v>
      </c>
      <c r="F95" s="34" t="s">
        <v>26</v>
      </c>
      <c r="G95" s="24">
        <v>58</v>
      </c>
      <c r="I95" s="34" t="s">
        <v>43</v>
      </c>
      <c r="J95" s="34" t="s">
        <v>35</v>
      </c>
      <c r="K95" s="35">
        <v>4.0999999999999996</v>
      </c>
      <c r="L95" s="35">
        <v>1.4</v>
      </c>
      <c r="M95" s="34" t="s">
        <v>36</v>
      </c>
      <c r="N95" s="36">
        <v>7.2</v>
      </c>
      <c r="O95" s="37">
        <v>2.1</v>
      </c>
      <c r="P95" s="37">
        <v>0</v>
      </c>
      <c r="Q95" s="38">
        <v>0</v>
      </c>
      <c r="R95" s="39">
        <v>39</v>
      </c>
      <c r="S95" s="40">
        <v>7.1</v>
      </c>
      <c r="T95" s="34" t="s">
        <v>37</v>
      </c>
      <c r="U95" s="41"/>
    </row>
    <row r="96" spans="1:21" x14ac:dyDescent="0.3">
      <c r="A96" s="31">
        <v>42552</v>
      </c>
      <c r="B96" s="32" t="s">
        <v>228</v>
      </c>
      <c r="C96" s="33" t="s">
        <v>30</v>
      </c>
      <c r="E96" s="33" t="s">
        <v>163</v>
      </c>
      <c r="F96" s="34" t="s">
        <v>42</v>
      </c>
      <c r="G96" s="24">
        <v>54</v>
      </c>
      <c r="I96" s="34" t="s">
        <v>27</v>
      </c>
      <c r="J96" s="34" t="s">
        <v>87</v>
      </c>
      <c r="K96" s="35">
        <v>6.8</v>
      </c>
      <c r="L96" s="35">
        <v>1.5</v>
      </c>
      <c r="M96" s="34" t="s">
        <v>68</v>
      </c>
      <c r="N96" s="36">
        <v>0</v>
      </c>
      <c r="O96" s="37">
        <v>0</v>
      </c>
      <c r="P96" s="37">
        <v>0</v>
      </c>
      <c r="Q96" s="38">
        <v>0</v>
      </c>
      <c r="R96" s="39">
        <v>13</v>
      </c>
      <c r="S96" s="40">
        <v>12</v>
      </c>
      <c r="T96" s="34" t="s">
        <v>37</v>
      </c>
      <c r="U96" s="41" t="s">
        <v>158</v>
      </c>
    </row>
    <row r="97" spans="1:21" x14ac:dyDescent="0.3">
      <c r="A97" s="31">
        <v>42552</v>
      </c>
      <c r="B97" s="32" t="s">
        <v>229</v>
      </c>
      <c r="C97" s="33" t="s">
        <v>30</v>
      </c>
      <c r="E97" s="33" t="s">
        <v>28</v>
      </c>
      <c r="F97" s="34" t="s">
        <v>51</v>
      </c>
      <c r="G97" s="24">
        <v>64</v>
      </c>
      <c r="I97" s="34" t="s">
        <v>27</v>
      </c>
      <c r="J97" s="34" t="s">
        <v>36</v>
      </c>
      <c r="K97" s="35">
        <v>3.3</v>
      </c>
      <c r="L97" s="35">
        <v>0.8</v>
      </c>
      <c r="M97" s="34" t="s">
        <v>68</v>
      </c>
      <c r="N97" s="36">
        <v>0</v>
      </c>
      <c r="O97" s="37">
        <v>0</v>
      </c>
      <c r="P97" s="37">
        <v>0</v>
      </c>
      <c r="Q97" s="38">
        <v>0</v>
      </c>
      <c r="R97" s="39">
        <v>950</v>
      </c>
      <c r="S97" s="40">
        <v>13</v>
      </c>
      <c r="T97" s="34" t="s">
        <v>37</v>
      </c>
      <c r="U97" s="41"/>
    </row>
    <row r="98" spans="1:21" x14ac:dyDescent="0.3">
      <c r="A98" s="31">
        <v>42552</v>
      </c>
      <c r="B98" s="32" t="s">
        <v>230</v>
      </c>
      <c r="C98" s="33" t="s">
        <v>30</v>
      </c>
      <c r="E98" s="33" t="s">
        <v>28</v>
      </c>
      <c r="F98" s="34" t="s">
        <v>51</v>
      </c>
      <c r="G98" s="24">
        <v>63</v>
      </c>
      <c r="I98" s="34" t="s">
        <v>27</v>
      </c>
      <c r="J98" s="34" t="s">
        <v>68</v>
      </c>
      <c r="K98" s="35">
        <v>4.0999999999999996</v>
      </c>
      <c r="L98" s="35">
        <v>2.1</v>
      </c>
      <c r="M98" s="34" t="s">
        <v>28</v>
      </c>
      <c r="N98" s="36">
        <v>0</v>
      </c>
      <c r="O98" s="37">
        <v>0</v>
      </c>
      <c r="P98" s="37">
        <v>0</v>
      </c>
      <c r="Q98" s="38">
        <v>0</v>
      </c>
      <c r="R98" s="39">
        <v>330</v>
      </c>
      <c r="S98" s="40">
        <v>9</v>
      </c>
      <c r="T98" s="34" t="s">
        <v>37</v>
      </c>
      <c r="U98" s="41" t="s">
        <v>158</v>
      </c>
    </row>
    <row r="99" spans="1:21" ht="28.8" x14ac:dyDescent="0.3">
      <c r="A99" s="31">
        <v>42552</v>
      </c>
      <c r="B99" s="32" t="s">
        <v>231</v>
      </c>
      <c r="C99" s="33" t="s">
        <v>30</v>
      </c>
      <c r="E99" s="33" t="s">
        <v>143</v>
      </c>
      <c r="F99" s="34" t="s">
        <v>51</v>
      </c>
      <c r="G99" s="24">
        <v>64</v>
      </c>
      <c r="I99" s="34" t="s">
        <v>43</v>
      </c>
      <c r="J99" s="34" t="s">
        <v>35</v>
      </c>
      <c r="K99" s="35">
        <v>7.5</v>
      </c>
      <c r="L99" s="35">
        <v>2.2999999999999998</v>
      </c>
      <c r="M99" s="34" t="s">
        <v>36</v>
      </c>
      <c r="N99" s="36">
        <v>54</v>
      </c>
      <c r="O99" s="37">
        <v>10.8</v>
      </c>
      <c r="P99" s="37">
        <v>0</v>
      </c>
      <c r="Q99" s="38">
        <v>0</v>
      </c>
      <c r="R99" s="39">
        <v>77</v>
      </c>
      <c r="S99" s="40">
        <v>0.5</v>
      </c>
      <c r="T99" s="34" t="s">
        <v>37</v>
      </c>
      <c r="U99" s="41" t="s">
        <v>272</v>
      </c>
    </row>
    <row r="100" spans="1:21" x14ac:dyDescent="0.3">
      <c r="A100" s="31">
        <v>42554</v>
      </c>
      <c r="B100" s="32" t="s">
        <v>232</v>
      </c>
      <c r="C100" s="33" t="s">
        <v>30</v>
      </c>
      <c r="E100" s="33" t="s">
        <v>83</v>
      </c>
      <c r="F100" s="34" t="s">
        <v>26</v>
      </c>
      <c r="G100" s="24">
        <v>54</v>
      </c>
      <c r="I100" s="34" t="s">
        <v>110</v>
      </c>
      <c r="J100" s="34" t="s">
        <v>35</v>
      </c>
      <c r="K100" s="35">
        <v>3.1</v>
      </c>
      <c r="L100" s="35">
        <v>0.7</v>
      </c>
      <c r="M100" s="34" t="s">
        <v>36</v>
      </c>
      <c r="N100" s="36">
        <v>10.8</v>
      </c>
      <c r="O100" s="37">
        <v>4.2</v>
      </c>
      <c r="P100" s="37">
        <v>0</v>
      </c>
      <c r="Q100" s="38">
        <v>0</v>
      </c>
      <c r="R100" s="39">
        <v>96</v>
      </c>
      <c r="S100" s="40">
        <v>3.6</v>
      </c>
      <c r="T100" s="34" t="s">
        <v>37</v>
      </c>
      <c r="U100" s="41"/>
    </row>
    <row r="101" spans="1:21" x14ac:dyDescent="0.3">
      <c r="A101" s="31">
        <v>42557</v>
      </c>
      <c r="B101" s="32" t="s">
        <v>233</v>
      </c>
      <c r="C101" s="33" t="s">
        <v>30</v>
      </c>
      <c r="E101" s="33" t="s">
        <v>32</v>
      </c>
      <c r="F101" s="34" t="s">
        <v>51</v>
      </c>
      <c r="I101" s="34" t="s">
        <v>34</v>
      </c>
      <c r="J101" s="34" t="s">
        <v>35</v>
      </c>
      <c r="M101" s="34" t="s">
        <v>201</v>
      </c>
      <c r="N101" s="36">
        <v>10.8</v>
      </c>
      <c r="O101" s="37">
        <v>1.3</v>
      </c>
      <c r="P101" s="37">
        <v>0</v>
      </c>
      <c r="Q101" s="38">
        <v>0</v>
      </c>
      <c r="R101" s="39">
        <v>10</v>
      </c>
      <c r="S101" s="40">
        <v>7.1</v>
      </c>
      <c r="T101" s="34" t="s">
        <v>37</v>
      </c>
      <c r="U101" s="41"/>
    </row>
    <row r="102" spans="1:21" ht="28.8" x14ac:dyDescent="0.3">
      <c r="A102" s="31">
        <v>42560</v>
      </c>
      <c r="B102" s="32" t="s">
        <v>234</v>
      </c>
      <c r="C102" s="33" t="s">
        <v>189</v>
      </c>
      <c r="E102" s="33" t="s">
        <v>210</v>
      </c>
      <c r="F102" s="34" t="s">
        <v>109</v>
      </c>
      <c r="G102" s="24">
        <v>63</v>
      </c>
      <c r="I102" s="34" t="s">
        <v>110</v>
      </c>
      <c r="J102" s="34" t="s">
        <v>68</v>
      </c>
      <c r="N102" s="36">
        <v>0</v>
      </c>
      <c r="O102" s="37">
        <v>0</v>
      </c>
      <c r="P102" s="37">
        <v>0</v>
      </c>
      <c r="Q102" s="38">
        <v>0</v>
      </c>
      <c r="R102" s="39">
        <v>5</v>
      </c>
      <c r="S102" s="40">
        <v>11.6</v>
      </c>
      <c r="T102" s="34" t="s">
        <v>37</v>
      </c>
      <c r="U102" s="41" t="s">
        <v>273</v>
      </c>
    </row>
    <row r="103" spans="1:21" ht="28.8" x14ac:dyDescent="0.3">
      <c r="A103" s="31">
        <v>42564</v>
      </c>
      <c r="B103" s="32" t="s">
        <v>235</v>
      </c>
      <c r="C103" s="33" t="s">
        <v>40</v>
      </c>
      <c r="D103" s="33" t="s">
        <v>416</v>
      </c>
      <c r="E103" s="33" t="s">
        <v>63</v>
      </c>
      <c r="F103" s="34" t="s">
        <v>51</v>
      </c>
      <c r="G103" s="24">
        <v>59</v>
      </c>
      <c r="I103" s="34" t="s">
        <v>27</v>
      </c>
      <c r="J103" s="34" t="s">
        <v>35</v>
      </c>
      <c r="K103" s="35">
        <v>3.7</v>
      </c>
      <c r="L103" s="35">
        <v>0.6</v>
      </c>
      <c r="M103" s="34" t="s">
        <v>28</v>
      </c>
      <c r="N103" s="36">
        <v>28.8</v>
      </c>
      <c r="O103" s="37">
        <v>4.2</v>
      </c>
      <c r="P103" s="37">
        <v>0</v>
      </c>
      <c r="Q103" s="38">
        <v>0</v>
      </c>
      <c r="R103" s="39">
        <v>74</v>
      </c>
      <c r="S103" s="40">
        <v>0.4</v>
      </c>
      <c r="T103" s="34" t="s">
        <v>37</v>
      </c>
      <c r="U103" s="41"/>
    </row>
    <row r="104" spans="1:21" ht="57.6" x14ac:dyDescent="0.3">
      <c r="A104" s="31">
        <v>42564</v>
      </c>
      <c r="B104" s="32" t="s">
        <v>67</v>
      </c>
      <c r="C104" s="33" t="s">
        <v>40</v>
      </c>
      <c r="E104" s="33" t="s">
        <v>185</v>
      </c>
      <c r="F104" s="34" t="s">
        <v>109</v>
      </c>
      <c r="G104" s="24">
        <v>68</v>
      </c>
      <c r="I104" s="34" t="s">
        <v>117</v>
      </c>
      <c r="J104" s="34" t="s">
        <v>35</v>
      </c>
      <c r="K104" s="35">
        <v>9.9</v>
      </c>
      <c r="N104" s="36">
        <v>140.4</v>
      </c>
      <c r="O104" s="37">
        <v>40</v>
      </c>
      <c r="P104" s="37">
        <v>20</v>
      </c>
      <c r="Q104" s="38">
        <v>0</v>
      </c>
      <c r="R104" s="39">
        <v>1271</v>
      </c>
      <c r="S104" s="40">
        <v>0.1</v>
      </c>
      <c r="T104" s="34" t="s">
        <v>37</v>
      </c>
      <c r="U104" s="41" t="s">
        <v>274</v>
      </c>
    </row>
    <row r="105" spans="1:21" ht="28.8" x14ac:dyDescent="0.3">
      <c r="A105" s="31">
        <v>42564</v>
      </c>
      <c r="B105" s="32" t="s">
        <v>236</v>
      </c>
      <c r="C105" s="33" t="s">
        <v>40</v>
      </c>
      <c r="E105" s="33" t="s">
        <v>237</v>
      </c>
      <c r="F105" s="34" t="s">
        <v>109</v>
      </c>
      <c r="G105" s="24">
        <v>66</v>
      </c>
      <c r="I105" s="34" t="s">
        <v>117</v>
      </c>
      <c r="J105" s="34" t="s">
        <v>35</v>
      </c>
      <c r="N105" s="36">
        <v>0</v>
      </c>
      <c r="O105" s="37">
        <v>0</v>
      </c>
      <c r="P105" s="37">
        <v>0</v>
      </c>
      <c r="Q105" s="38">
        <v>0</v>
      </c>
      <c r="R105" s="39">
        <v>1271</v>
      </c>
      <c r="S105" s="40">
        <v>2</v>
      </c>
      <c r="T105" s="34" t="s">
        <v>37</v>
      </c>
      <c r="U105" s="41" t="s">
        <v>716</v>
      </c>
    </row>
    <row r="106" spans="1:21" ht="28.8" x14ac:dyDescent="0.3">
      <c r="A106" s="31">
        <v>42564</v>
      </c>
      <c r="B106" s="32" t="s">
        <v>238</v>
      </c>
      <c r="C106" s="33" t="s">
        <v>40</v>
      </c>
      <c r="E106" s="33" t="s">
        <v>28</v>
      </c>
      <c r="F106" s="34" t="s">
        <v>42</v>
      </c>
      <c r="G106" s="24">
        <v>62</v>
      </c>
      <c r="I106" s="34" t="s">
        <v>117</v>
      </c>
      <c r="J106" s="34" t="s">
        <v>224</v>
      </c>
      <c r="N106" s="36">
        <v>0</v>
      </c>
      <c r="O106" s="37">
        <v>0</v>
      </c>
      <c r="P106" s="37">
        <v>0</v>
      </c>
      <c r="Q106" s="38">
        <v>0</v>
      </c>
      <c r="R106" s="39">
        <v>1271</v>
      </c>
      <c r="S106" s="40">
        <v>7</v>
      </c>
      <c r="T106" s="34" t="s">
        <v>37</v>
      </c>
      <c r="U106" s="41" t="s">
        <v>717</v>
      </c>
    </row>
    <row r="107" spans="1:21" ht="28.8" x14ac:dyDescent="0.3">
      <c r="A107" s="31">
        <v>42564</v>
      </c>
      <c r="B107" s="32" t="s">
        <v>239</v>
      </c>
      <c r="C107" s="33" t="s">
        <v>40</v>
      </c>
      <c r="E107" s="33" t="s">
        <v>28</v>
      </c>
      <c r="F107" s="34" t="s">
        <v>109</v>
      </c>
      <c r="G107" s="24">
        <v>60</v>
      </c>
      <c r="I107" s="34" t="s">
        <v>27</v>
      </c>
      <c r="J107" s="34" t="s">
        <v>68</v>
      </c>
      <c r="N107" s="36">
        <v>0</v>
      </c>
      <c r="O107" s="37">
        <v>0</v>
      </c>
      <c r="P107" s="37">
        <v>0</v>
      </c>
      <c r="Q107" s="38">
        <v>0</v>
      </c>
      <c r="R107" s="39">
        <v>1271</v>
      </c>
      <c r="S107" s="40">
        <v>12</v>
      </c>
      <c r="T107" s="34" t="s">
        <v>37</v>
      </c>
      <c r="U107" s="41" t="s">
        <v>718</v>
      </c>
    </row>
    <row r="108" spans="1:21" ht="28.8" x14ac:dyDescent="0.3">
      <c r="A108" s="31" t="s">
        <v>241</v>
      </c>
      <c r="B108" s="32" t="s">
        <v>242</v>
      </c>
      <c r="C108" s="33" t="s">
        <v>79</v>
      </c>
      <c r="E108" s="33" t="s">
        <v>63</v>
      </c>
      <c r="F108" s="34" t="s">
        <v>26</v>
      </c>
      <c r="G108" s="24">
        <v>62</v>
      </c>
      <c r="I108" s="34" t="s">
        <v>27</v>
      </c>
      <c r="J108" s="34" t="s">
        <v>35</v>
      </c>
      <c r="N108" s="36">
        <v>18</v>
      </c>
      <c r="O108" s="37">
        <v>24</v>
      </c>
      <c r="P108" s="37">
        <v>0</v>
      </c>
      <c r="Q108" s="38">
        <v>0</v>
      </c>
      <c r="R108" s="39">
        <v>2284</v>
      </c>
      <c r="S108" s="40">
        <v>0.1</v>
      </c>
      <c r="T108" s="34" t="s">
        <v>37</v>
      </c>
      <c r="U108" s="41" t="s">
        <v>243</v>
      </c>
    </row>
    <row r="109" spans="1:21" ht="28.8" x14ac:dyDescent="0.3">
      <c r="A109" s="31">
        <v>42565</v>
      </c>
      <c r="B109" s="32" t="s">
        <v>244</v>
      </c>
      <c r="C109" s="33" t="s">
        <v>79</v>
      </c>
      <c r="E109" s="33" t="s">
        <v>195</v>
      </c>
      <c r="F109" s="34" t="s">
        <v>26</v>
      </c>
      <c r="G109" s="24">
        <v>56</v>
      </c>
      <c r="I109" s="34" t="s">
        <v>27</v>
      </c>
      <c r="J109" s="34" t="s">
        <v>35</v>
      </c>
      <c r="N109" s="36">
        <v>3.6</v>
      </c>
      <c r="O109" s="37">
        <v>0.5</v>
      </c>
      <c r="P109" s="37">
        <v>0</v>
      </c>
      <c r="Q109" s="38">
        <v>0</v>
      </c>
      <c r="R109" s="39">
        <v>10</v>
      </c>
      <c r="S109" s="40">
        <v>5</v>
      </c>
      <c r="T109" s="34" t="s">
        <v>37</v>
      </c>
      <c r="U109" s="41"/>
    </row>
    <row r="110" spans="1:21" x14ac:dyDescent="0.3">
      <c r="A110" s="31">
        <v>42568</v>
      </c>
      <c r="B110" s="32" t="s">
        <v>245</v>
      </c>
      <c r="C110" s="33" t="s">
        <v>388</v>
      </c>
      <c r="E110" s="33" t="s">
        <v>32</v>
      </c>
      <c r="F110" s="34" t="s">
        <v>26</v>
      </c>
      <c r="G110" s="24">
        <v>52</v>
      </c>
      <c r="I110" s="34" t="s">
        <v>52</v>
      </c>
      <c r="J110" s="34" t="s">
        <v>85</v>
      </c>
      <c r="N110" s="36">
        <v>18</v>
      </c>
      <c r="O110" s="37">
        <v>35</v>
      </c>
      <c r="P110" s="37">
        <v>0</v>
      </c>
      <c r="Q110" s="38">
        <v>0</v>
      </c>
      <c r="R110" s="39">
        <v>2</v>
      </c>
      <c r="S110" s="40">
        <v>13.5</v>
      </c>
      <c r="T110" s="34" t="s">
        <v>37</v>
      </c>
      <c r="U110" s="41"/>
    </row>
    <row r="111" spans="1:21" x14ac:dyDescent="0.3">
      <c r="A111" s="31">
        <v>42577</v>
      </c>
      <c r="B111" s="32" t="s">
        <v>246</v>
      </c>
      <c r="C111" s="33" t="s">
        <v>40</v>
      </c>
      <c r="E111" s="33" t="s">
        <v>63</v>
      </c>
      <c r="F111" s="34" t="s">
        <v>247</v>
      </c>
      <c r="G111" s="24">
        <v>66</v>
      </c>
      <c r="I111" s="34" t="s">
        <v>56</v>
      </c>
      <c r="J111" s="34" t="s">
        <v>35</v>
      </c>
      <c r="K111" s="35">
        <v>11.9</v>
      </c>
      <c r="N111" s="36">
        <v>32.4</v>
      </c>
      <c r="O111" s="37">
        <v>14</v>
      </c>
      <c r="P111" s="37">
        <v>0</v>
      </c>
      <c r="Q111" s="38">
        <v>0</v>
      </c>
      <c r="R111" s="39">
        <v>85</v>
      </c>
      <c r="S111" s="40">
        <v>0.2</v>
      </c>
      <c r="T111" s="34" t="s">
        <v>37</v>
      </c>
      <c r="U111" s="41" t="s">
        <v>248</v>
      </c>
    </row>
    <row r="112" spans="1:21" x14ac:dyDescent="0.3">
      <c r="A112" s="31">
        <v>42578</v>
      </c>
      <c r="B112" s="32" t="s">
        <v>44</v>
      </c>
      <c r="C112" s="33" t="s">
        <v>40</v>
      </c>
      <c r="E112" s="33" t="s">
        <v>160</v>
      </c>
      <c r="F112" s="34" t="s">
        <v>51</v>
      </c>
      <c r="G112" s="24">
        <v>55</v>
      </c>
      <c r="I112" s="34" t="s">
        <v>71</v>
      </c>
      <c r="J112" s="34" t="s">
        <v>87</v>
      </c>
      <c r="N112" s="36">
        <v>0</v>
      </c>
      <c r="O112" s="37">
        <v>0</v>
      </c>
      <c r="P112" s="37">
        <v>0</v>
      </c>
      <c r="Q112" s="38">
        <v>0</v>
      </c>
      <c r="R112" s="39">
        <v>4</v>
      </c>
      <c r="S112" s="40">
        <v>7</v>
      </c>
      <c r="T112" s="34" t="s">
        <v>37</v>
      </c>
      <c r="U112" s="41" t="s">
        <v>60</v>
      </c>
    </row>
    <row r="113" spans="1:21" ht="28.8" x14ac:dyDescent="0.3">
      <c r="A113" s="31">
        <v>42579</v>
      </c>
      <c r="B113" s="32" t="s">
        <v>249</v>
      </c>
      <c r="C113" s="33" t="s">
        <v>30</v>
      </c>
      <c r="E113" s="33" t="s">
        <v>41</v>
      </c>
      <c r="F113" s="34" t="s">
        <v>26</v>
      </c>
      <c r="G113" s="24">
        <v>64</v>
      </c>
      <c r="I113" s="34" t="s">
        <v>117</v>
      </c>
      <c r="J113" s="34" t="s">
        <v>35</v>
      </c>
      <c r="K113" s="35">
        <v>6.8</v>
      </c>
      <c r="L113" s="35">
        <v>1.8</v>
      </c>
      <c r="M113" s="34" t="s">
        <v>250</v>
      </c>
      <c r="N113" s="36">
        <v>61.2</v>
      </c>
      <c r="O113" s="37">
        <v>9</v>
      </c>
      <c r="P113" s="37">
        <v>10</v>
      </c>
      <c r="Q113" s="38">
        <v>0</v>
      </c>
      <c r="R113" s="39">
        <v>204</v>
      </c>
      <c r="S113" s="40">
        <v>0.6</v>
      </c>
      <c r="T113" s="34" t="s">
        <v>37</v>
      </c>
      <c r="U113" s="41" t="s">
        <v>251</v>
      </c>
    </row>
    <row r="114" spans="1:21" ht="28.8" x14ac:dyDescent="0.3">
      <c r="A114" s="31">
        <v>42582</v>
      </c>
      <c r="B114" s="32" t="s">
        <v>252</v>
      </c>
      <c r="C114" s="33" t="s">
        <v>79</v>
      </c>
      <c r="E114" s="33" t="s">
        <v>83</v>
      </c>
      <c r="F114" s="34" t="s">
        <v>26</v>
      </c>
      <c r="G114" s="24">
        <v>56</v>
      </c>
      <c r="I114" s="34" t="s">
        <v>117</v>
      </c>
      <c r="J114" s="34" t="s">
        <v>253</v>
      </c>
      <c r="K114" s="35">
        <v>9.1999999999999993</v>
      </c>
      <c r="M114" s="34" t="s">
        <v>250</v>
      </c>
      <c r="N114" s="36">
        <v>3.6</v>
      </c>
      <c r="O114" s="37">
        <v>0.8</v>
      </c>
      <c r="P114" s="37">
        <v>0</v>
      </c>
      <c r="Q114" s="38">
        <v>0</v>
      </c>
      <c r="R114" s="39">
        <v>15</v>
      </c>
      <c r="S114" s="40">
        <v>8</v>
      </c>
      <c r="T114" s="34" t="s">
        <v>37</v>
      </c>
      <c r="U114" s="41" t="s">
        <v>144</v>
      </c>
    </row>
    <row r="115" spans="1:21" x14ac:dyDescent="0.3">
      <c r="A115" s="31">
        <v>42583</v>
      </c>
      <c r="B115" s="32" t="s">
        <v>254</v>
      </c>
      <c r="C115" s="33" t="s">
        <v>30</v>
      </c>
      <c r="E115" s="33" t="s">
        <v>32</v>
      </c>
      <c r="F115" s="34" t="s">
        <v>26</v>
      </c>
      <c r="G115" s="24">
        <v>57</v>
      </c>
      <c r="I115" s="34" t="s">
        <v>117</v>
      </c>
      <c r="J115" s="34" t="s">
        <v>224</v>
      </c>
      <c r="N115" s="36">
        <v>3.6</v>
      </c>
      <c r="O115" s="37">
        <v>1.5</v>
      </c>
      <c r="P115" s="37">
        <v>0</v>
      </c>
      <c r="Q115" s="38">
        <v>0</v>
      </c>
      <c r="R115" s="39">
        <v>2</v>
      </c>
      <c r="S115" s="40">
        <v>15</v>
      </c>
      <c r="T115" s="34" t="s">
        <v>37</v>
      </c>
      <c r="U115" s="41"/>
    </row>
    <row r="116" spans="1:21" ht="28.8" x14ac:dyDescent="0.3">
      <c r="A116" s="31">
        <v>42592</v>
      </c>
      <c r="B116" s="32" t="s">
        <v>156</v>
      </c>
      <c r="C116" s="33" t="s">
        <v>79</v>
      </c>
      <c r="E116" s="33" t="s">
        <v>255</v>
      </c>
      <c r="F116" s="34" t="s">
        <v>51</v>
      </c>
      <c r="G116" s="24">
        <v>55</v>
      </c>
      <c r="I116" s="34" t="s">
        <v>117</v>
      </c>
      <c r="J116" s="34" t="s">
        <v>48</v>
      </c>
      <c r="K116" s="35">
        <v>2.7</v>
      </c>
      <c r="M116" s="34" t="s">
        <v>53</v>
      </c>
      <c r="N116" s="36">
        <v>0</v>
      </c>
      <c r="O116" s="37">
        <v>0</v>
      </c>
      <c r="P116" s="37">
        <v>0</v>
      </c>
      <c r="Q116" s="38">
        <v>0</v>
      </c>
      <c r="R116" s="39">
        <v>5</v>
      </c>
      <c r="S116" s="40">
        <v>5</v>
      </c>
      <c r="T116" s="34" t="s">
        <v>37</v>
      </c>
      <c r="U116" s="41"/>
    </row>
    <row r="117" spans="1:21" ht="28.8" x14ac:dyDescent="0.3">
      <c r="A117" s="31">
        <v>42592</v>
      </c>
      <c r="B117" s="32" t="s">
        <v>256</v>
      </c>
      <c r="C117" s="33" t="s">
        <v>79</v>
      </c>
      <c r="E117" s="33" t="s">
        <v>83</v>
      </c>
      <c r="F117" s="34" t="s">
        <v>26</v>
      </c>
      <c r="G117" s="24">
        <v>62</v>
      </c>
      <c r="I117" s="34" t="s">
        <v>117</v>
      </c>
      <c r="J117" s="34" t="s">
        <v>35</v>
      </c>
      <c r="N117" s="36">
        <v>28.8</v>
      </c>
      <c r="O117" s="37">
        <v>11.5</v>
      </c>
      <c r="P117" s="37">
        <v>0</v>
      </c>
      <c r="Q117" s="38">
        <v>0</v>
      </c>
      <c r="R117" s="39">
        <v>36</v>
      </c>
      <c r="S117" s="40">
        <v>3</v>
      </c>
      <c r="T117" s="34" t="s">
        <v>37</v>
      </c>
      <c r="U117" s="41"/>
    </row>
    <row r="118" spans="1:21" x14ac:dyDescent="0.3">
      <c r="A118" s="31">
        <v>42596</v>
      </c>
      <c r="B118" s="32" t="s">
        <v>257</v>
      </c>
      <c r="C118" s="33" t="s">
        <v>30</v>
      </c>
      <c r="E118" s="33" t="s">
        <v>255</v>
      </c>
      <c r="F118" s="34" t="s">
        <v>51</v>
      </c>
      <c r="G118" s="24">
        <v>62</v>
      </c>
      <c r="I118" s="34" t="s">
        <v>216</v>
      </c>
      <c r="J118" s="34" t="s">
        <v>258</v>
      </c>
      <c r="N118" s="36">
        <v>3.6</v>
      </c>
      <c r="O118" s="37">
        <v>0.5</v>
      </c>
      <c r="P118" s="37">
        <v>0</v>
      </c>
      <c r="Q118" s="38">
        <v>0</v>
      </c>
      <c r="R118" s="39">
        <v>15</v>
      </c>
      <c r="S118" s="40">
        <v>15</v>
      </c>
      <c r="T118" s="34" t="s">
        <v>37</v>
      </c>
      <c r="U118" s="41"/>
    </row>
    <row r="119" spans="1:21" ht="43.2" x14ac:dyDescent="0.3">
      <c r="A119" s="31">
        <v>42596</v>
      </c>
      <c r="B119" s="32" t="s">
        <v>259</v>
      </c>
      <c r="C119" s="33" t="s">
        <v>30</v>
      </c>
      <c r="E119" s="33" t="s">
        <v>143</v>
      </c>
      <c r="F119" s="34" t="s">
        <v>109</v>
      </c>
      <c r="G119" s="24">
        <v>63</v>
      </c>
      <c r="I119" s="34" t="s">
        <v>216</v>
      </c>
      <c r="J119" s="34" t="s">
        <v>35</v>
      </c>
      <c r="N119" s="36">
        <v>65</v>
      </c>
      <c r="O119" s="37">
        <v>7</v>
      </c>
      <c r="P119" s="37">
        <v>0</v>
      </c>
      <c r="Q119" s="38">
        <v>0</v>
      </c>
      <c r="R119" s="39">
        <v>54</v>
      </c>
      <c r="S119" s="40">
        <v>0.4</v>
      </c>
      <c r="T119" s="34" t="s">
        <v>37</v>
      </c>
      <c r="U119" s="41" t="s">
        <v>260</v>
      </c>
    </row>
    <row r="120" spans="1:21" x14ac:dyDescent="0.3">
      <c r="A120" s="31">
        <v>42596</v>
      </c>
      <c r="B120" s="32" t="s">
        <v>261</v>
      </c>
      <c r="C120" s="33" t="s">
        <v>30</v>
      </c>
      <c r="E120" s="33" t="s">
        <v>262</v>
      </c>
      <c r="F120" s="34" t="s">
        <v>51</v>
      </c>
      <c r="G120" s="24">
        <v>59</v>
      </c>
      <c r="I120" s="34" t="s">
        <v>216</v>
      </c>
      <c r="J120" s="34" t="s">
        <v>36</v>
      </c>
      <c r="N120" s="36">
        <v>3.6</v>
      </c>
      <c r="O120" s="37">
        <v>0.7</v>
      </c>
      <c r="P120" s="37">
        <v>0</v>
      </c>
      <c r="Q120" s="38">
        <v>0</v>
      </c>
      <c r="R120" s="39">
        <v>14</v>
      </c>
      <c r="S120" s="40">
        <v>12</v>
      </c>
      <c r="T120" s="34" t="s">
        <v>37</v>
      </c>
      <c r="U120" s="41"/>
    </row>
    <row r="121" spans="1:21" ht="57.6" x14ac:dyDescent="0.3">
      <c r="A121" s="31">
        <v>42603</v>
      </c>
      <c r="B121" s="32" t="s">
        <v>263</v>
      </c>
      <c r="C121" s="33" t="s">
        <v>79</v>
      </c>
      <c r="E121" s="33" t="s">
        <v>264</v>
      </c>
      <c r="F121" s="34" t="s">
        <v>26</v>
      </c>
      <c r="G121" s="24">
        <v>63</v>
      </c>
      <c r="I121" s="34" t="s">
        <v>43</v>
      </c>
      <c r="J121" s="34" t="s">
        <v>35</v>
      </c>
      <c r="K121" s="35">
        <v>6.1</v>
      </c>
      <c r="N121" s="36">
        <v>57.6</v>
      </c>
      <c r="O121" s="37">
        <v>26</v>
      </c>
      <c r="P121" s="37">
        <v>0</v>
      </c>
      <c r="Q121" s="38">
        <v>0</v>
      </c>
      <c r="R121" s="39">
        <v>88</v>
      </c>
      <c r="S121" s="40">
        <v>1.1000000000000001</v>
      </c>
      <c r="T121" s="34" t="s">
        <v>37</v>
      </c>
      <c r="U121" s="41" t="s">
        <v>275</v>
      </c>
    </row>
    <row r="122" spans="1:21" ht="28.8" x14ac:dyDescent="0.3">
      <c r="A122" s="31">
        <v>42604</v>
      </c>
      <c r="B122" s="32" t="s">
        <v>265</v>
      </c>
      <c r="C122" s="33" t="s">
        <v>79</v>
      </c>
      <c r="E122" s="33" t="s">
        <v>32</v>
      </c>
      <c r="F122" s="34" t="s">
        <v>26</v>
      </c>
      <c r="G122" s="24">
        <v>56</v>
      </c>
      <c r="I122" s="34" t="s">
        <v>43</v>
      </c>
      <c r="J122" s="34" t="s">
        <v>35</v>
      </c>
      <c r="N122" s="36">
        <v>32.4</v>
      </c>
      <c r="O122" s="37">
        <v>31</v>
      </c>
      <c r="P122" s="37">
        <v>0</v>
      </c>
      <c r="Q122" s="38">
        <v>0</v>
      </c>
      <c r="R122" s="39">
        <v>2</v>
      </c>
      <c r="S122" s="40">
        <v>6.1</v>
      </c>
      <c r="T122" s="34" t="s">
        <v>37</v>
      </c>
      <c r="U122" s="41"/>
    </row>
    <row r="123" spans="1:21" ht="28.8" x14ac:dyDescent="0.3">
      <c r="A123" s="31">
        <v>42630</v>
      </c>
      <c r="B123" s="32" t="s">
        <v>266</v>
      </c>
      <c r="C123" s="33" t="s">
        <v>79</v>
      </c>
      <c r="E123" s="33" t="s">
        <v>32</v>
      </c>
      <c r="F123" s="34" t="s">
        <v>51</v>
      </c>
      <c r="G123" s="24">
        <v>52</v>
      </c>
      <c r="I123" s="34" t="s">
        <v>43</v>
      </c>
      <c r="J123" s="34" t="s">
        <v>201</v>
      </c>
      <c r="K123" s="35">
        <v>2.4</v>
      </c>
      <c r="L123" s="35">
        <v>0.8</v>
      </c>
      <c r="M123" s="34" t="s">
        <v>36</v>
      </c>
      <c r="N123" s="36">
        <v>14.4</v>
      </c>
      <c r="O123" s="37">
        <v>1.8</v>
      </c>
      <c r="P123" s="37">
        <v>0</v>
      </c>
      <c r="Q123" s="38">
        <v>0</v>
      </c>
      <c r="R123" s="39">
        <v>6</v>
      </c>
      <c r="S123" s="40">
        <v>5.4</v>
      </c>
      <c r="T123" s="34" t="s">
        <v>37</v>
      </c>
      <c r="U123" s="41" t="s">
        <v>267</v>
      </c>
    </row>
    <row r="124" spans="1:21" ht="28.8" x14ac:dyDescent="0.3">
      <c r="A124" s="31">
        <v>42817</v>
      </c>
      <c r="B124" s="32" t="s">
        <v>276</v>
      </c>
      <c r="C124" s="33" t="s">
        <v>79</v>
      </c>
      <c r="E124" s="33" t="s">
        <v>277</v>
      </c>
      <c r="F124" s="34" t="s">
        <v>51</v>
      </c>
      <c r="G124" s="24">
        <v>55</v>
      </c>
      <c r="I124" s="34" t="s">
        <v>27</v>
      </c>
      <c r="J124" s="34" t="s">
        <v>28</v>
      </c>
      <c r="N124" s="36">
        <v>0</v>
      </c>
      <c r="O124" s="37">
        <v>0</v>
      </c>
      <c r="P124" s="37">
        <v>0</v>
      </c>
      <c r="Q124" s="38">
        <v>0</v>
      </c>
      <c r="R124" s="39">
        <v>3</v>
      </c>
      <c r="S124" s="40">
        <v>15</v>
      </c>
      <c r="T124" s="34" t="s">
        <v>37</v>
      </c>
      <c r="U124" s="41"/>
    </row>
    <row r="125" spans="1:21" ht="28.8" x14ac:dyDescent="0.3">
      <c r="A125" s="31">
        <v>42828</v>
      </c>
      <c r="B125" s="32" t="s">
        <v>278</v>
      </c>
      <c r="C125" s="33" t="s">
        <v>79</v>
      </c>
      <c r="E125" s="33" t="s">
        <v>210</v>
      </c>
      <c r="F125" s="34" t="s">
        <v>51</v>
      </c>
      <c r="G125" s="24">
        <v>59</v>
      </c>
      <c r="I125" s="34" t="s">
        <v>279</v>
      </c>
      <c r="J125" s="34" t="s">
        <v>48</v>
      </c>
      <c r="N125" s="36">
        <v>0</v>
      </c>
      <c r="O125" s="37">
        <v>0</v>
      </c>
      <c r="P125" s="37">
        <v>0</v>
      </c>
      <c r="Q125" s="38">
        <v>0</v>
      </c>
      <c r="R125" s="39">
        <v>3</v>
      </c>
      <c r="S125" s="40">
        <v>14.8</v>
      </c>
      <c r="T125" s="34" t="s">
        <v>37</v>
      </c>
      <c r="U125" s="41"/>
    </row>
    <row r="126" spans="1:21" ht="28.8" x14ac:dyDescent="0.3">
      <c r="A126" s="31">
        <v>42828</v>
      </c>
      <c r="B126" s="32" t="s">
        <v>280</v>
      </c>
      <c r="C126" s="33" t="s">
        <v>79</v>
      </c>
      <c r="E126" s="33" t="s">
        <v>281</v>
      </c>
      <c r="F126" s="34" t="s">
        <v>51</v>
      </c>
      <c r="G126" s="24">
        <v>61</v>
      </c>
      <c r="I126" s="34" t="s">
        <v>279</v>
      </c>
      <c r="J126" s="34" t="s">
        <v>59</v>
      </c>
      <c r="K126" s="35">
        <v>6.5</v>
      </c>
      <c r="L126" s="35">
        <v>3.6</v>
      </c>
      <c r="M126" s="34" t="s">
        <v>36</v>
      </c>
      <c r="N126" s="36">
        <v>0</v>
      </c>
      <c r="O126" s="37">
        <v>0</v>
      </c>
      <c r="P126" s="37">
        <v>0</v>
      </c>
      <c r="Q126" s="38">
        <v>0</v>
      </c>
      <c r="R126" s="39">
        <v>59</v>
      </c>
      <c r="S126" s="40">
        <v>4.3</v>
      </c>
      <c r="T126" s="34" t="s">
        <v>37</v>
      </c>
      <c r="U126" s="41"/>
    </row>
    <row r="127" spans="1:21" ht="28.8" x14ac:dyDescent="0.3">
      <c r="A127" s="31">
        <v>42828</v>
      </c>
      <c r="B127" s="32" t="s">
        <v>282</v>
      </c>
      <c r="C127" s="33" t="s">
        <v>79</v>
      </c>
      <c r="E127" s="33" t="s">
        <v>28</v>
      </c>
      <c r="F127" s="34" t="s">
        <v>51</v>
      </c>
      <c r="G127" s="24">
        <v>60</v>
      </c>
      <c r="I127" s="34" t="s">
        <v>279</v>
      </c>
      <c r="J127" s="34" t="s">
        <v>28</v>
      </c>
      <c r="N127" s="36">
        <v>0</v>
      </c>
      <c r="O127" s="37">
        <v>0</v>
      </c>
      <c r="P127" s="37">
        <v>0</v>
      </c>
      <c r="Q127" s="38">
        <v>0</v>
      </c>
      <c r="R127" s="39">
        <v>22</v>
      </c>
      <c r="S127" s="40">
        <v>15</v>
      </c>
      <c r="T127" s="34" t="s">
        <v>37</v>
      </c>
      <c r="U127" s="41"/>
    </row>
    <row r="128" spans="1:21" ht="28.8" x14ac:dyDescent="0.3">
      <c r="A128" s="31">
        <v>42829</v>
      </c>
      <c r="B128" s="32" t="s">
        <v>283</v>
      </c>
      <c r="C128" s="33" t="s">
        <v>79</v>
      </c>
      <c r="E128" s="33" t="s">
        <v>210</v>
      </c>
      <c r="F128" s="34" t="s">
        <v>51</v>
      </c>
      <c r="G128" s="24">
        <v>58</v>
      </c>
      <c r="I128" s="34" t="s">
        <v>284</v>
      </c>
      <c r="J128" s="34" t="s">
        <v>87</v>
      </c>
      <c r="N128" s="36">
        <v>0</v>
      </c>
      <c r="O128" s="37">
        <v>0</v>
      </c>
      <c r="P128" s="37">
        <v>0</v>
      </c>
      <c r="Q128" s="38">
        <v>0</v>
      </c>
      <c r="R128" s="39">
        <v>5</v>
      </c>
      <c r="S128" s="40">
        <v>14.9</v>
      </c>
      <c r="T128" s="34" t="s">
        <v>37</v>
      </c>
      <c r="U128" s="41"/>
    </row>
    <row r="129" spans="1:21" x14ac:dyDescent="0.3">
      <c r="A129" s="31">
        <v>42838</v>
      </c>
      <c r="B129" s="32" t="s">
        <v>285</v>
      </c>
      <c r="C129" s="33" t="s">
        <v>134</v>
      </c>
      <c r="E129" s="33" t="s">
        <v>286</v>
      </c>
      <c r="F129" s="34" t="s">
        <v>51</v>
      </c>
      <c r="G129" s="24">
        <v>56</v>
      </c>
      <c r="I129" s="34" t="s">
        <v>135</v>
      </c>
      <c r="J129" s="34" t="s">
        <v>35</v>
      </c>
      <c r="K129" s="35">
        <v>5.8</v>
      </c>
      <c r="L129" s="35">
        <v>3.5</v>
      </c>
      <c r="M129" s="34" t="s">
        <v>224</v>
      </c>
      <c r="N129" s="36">
        <v>32.299999999999997</v>
      </c>
      <c r="O129" s="37">
        <v>6</v>
      </c>
      <c r="P129" s="37">
        <v>6</v>
      </c>
      <c r="Q129" s="38">
        <v>0</v>
      </c>
      <c r="R129" s="39">
        <v>1</v>
      </c>
      <c r="S129" s="40">
        <v>0.5</v>
      </c>
      <c r="T129" s="34" t="s">
        <v>37</v>
      </c>
      <c r="U129" s="41" t="s">
        <v>346</v>
      </c>
    </row>
    <row r="130" spans="1:21" x14ac:dyDescent="0.3">
      <c r="A130" s="31">
        <v>42858</v>
      </c>
      <c r="B130" s="32" t="s">
        <v>287</v>
      </c>
      <c r="C130" s="33" t="s">
        <v>209</v>
      </c>
      <c r="E130" s="33" t="s">
        <v>288</v>
      </c>
      <c r="F130" s="34" t="s">
        <v>51</v>
      </c>
      <c r="G130" s="24">
        <v>51</v>
      </c>
      <c r="I130" s="34" t="s">
        <v>43</v>
      </c>
      <c r="J130" s="34" t="s">
        <v>59</v>
      </c>
      <c r="N130" s="36">
        <v>0</v>
      </c>
      <c r="O130" s="37">
        <v>0</v>
      </c>
      <c r="P130" s="37">
        <v>0</v>
      </c>
      <c r="Q130" s="38">
        <v>0</v>
      </c>
      <c r="R130" s="39">
        <v>5</v>
      </c>
      <c r="S130" s="40">
        <v>15</v>
      </c>
      <c r="T130" s="34" t="s">
        <v>37</v>
      </c>
      <c r="U130" s="41"/>
    </row>
    <row r="131" spans="1:21" x14ac:dyDescent="0.3">
      <c r="A131" s="31" t="s">
        <v>289</v>
      </c>
      <c r="B131" s="32" t="s">
        <v>290</v>
      </c>
      <c r="C131" s="33" t="s">
        <v>209</v>
      </c>
      <c r="E131" s="33" t="s">
        <v>63</v>
      </c>
      <c r="F131" s="34" t="s">
        <v>26</v>
      </c>
      <c r="G131" s="24">
        <v>63</v>
      </c>
      <c r="I131" s="34" t="s">
        <v>71</v>
      </c>
      <c r="J131" s="34" t="s">
        <v>35</v>
      </c>
      <c r="N131" s="36">
        <v>32.4</v>
      </c>
      <c r="O131" s="37">
        <v>41</v>
      </c>
      <c r="P131" s="37">
        <v>0</v>
      </c>
      <c r="Q131" s="38">
        <v>0</v>
      </c>
      <c r="R131" s="39">
        <v>295</v>
      </c>
      <c r="S131" s="40">
        <v>0.5</v>
      </c>
      <c r="T131" s="34" t="s">
        <v>37</v>
      </c>
      <c r="U131" s="41" t="s">
        <v>291</v>
      </c>
    </row>
    <row r="132" spans="1:21" x14ac:dyDescent="0.3">
      <c r="A132" s="31">
        <v>42861</v>
      </c>
      <c r="B132" s="32" t="s">
        <v>292</v>
      </c>
      <c r="C132" s="33" t="s">
        <v>388</v>
      </c>
      <c r="E132" s="33" t="s">
        <v>165</v>
      </c>
      <c r="F132" s="34" t="s">
        <v>51</v>
      </c>
      <c r="G132" s="24">
        <v>61</v>
      </c>
      <c r="I132" s="34" t="s">
        <v>71</v>
      </c>
      <c r="J132" s="34" t="s">
        <v>59</v>
      </c>
      <c r="N132" s="36">
        <v>0</v>
      </c>
      <c r="O132" s="37">
        <v>0</v>
      </c>
      <c r="P132" s="37">
        <v>0</v>
      </c>
      <c r="Q132" s="38">
        <v>0</v>
      </c>
      <c r="R132" s="39">
        <v>30</v>
      </c>
      <c r="S132" s="40">
        <v>3.2</v>
      </c>
      <c r="T132" s="34" t="s">
        <v>37</v>
      </c>
      <c r="U132" s="41"/>
    </row>
    <row r="133" spans="1:21" ht="28.8" x14ac:dyDescent="0.3">
      <c r="A133" s="31">
        <v>42867</v>
      </c>
      <c r="B133" s="32" t="s">
        <v>293</v>
      </c>
      <c r="C133" s="33" t="s">
        <v>79</v>
      </c>
      <c r="E133" s="33" t="s">
        <v>83</v>
      </c>
      <c r="F133" s="34" t="s">
        <v>109</v>
      </c>
      <c r="G133" s="24">
        <v>64</v>
      </c>
      <c r="I133" s="34" t="s">
        <v>216</v>
      </c>
      <c r="J133" s="34" t="s">
        <v>59</v>
      </c>
      <c r="N133" s="36">
        <v>10.8</v>
      </c>
      <c r="O133" s="37">
        <v>6</v>
      </c>
      <c r="P133" s="37">
        <v>0</v>
      </c>
      <c r="Q133" s="38">
        <v>0</v>
      </c>
      <c r="R133" s="39">
        <v>69</v>
      </c>
      <c r="S133" s="40">
        <v>4.2</v>
      </c>
      <c r="T133" s="34" t="s">
        <v>37</v>
      </c>
      <c r="U133" s="41" t="s">
        <v>294</v>
      </c>
    </row>
    <row r="134" spans="1:21" ht="28.8" x14ac:dyDescent="0.3">
      <c r="A134" s="31">
        <v>42868</v>
      </c>
      <c r="B134" s="32" t="s">
        <v>295</v>
      </c>
      <c r="C134" s="33" t="s">
        <v>79</v>
      </c>
      <c r="E134" s="33" t="s">
        <v>32</v>
      </c>
      <c r="F134" s="34" t="s">
        <v>51</v>
      </c>
      <c r="G134" s="24">
        <v>59</v>
      </c>
      <c r="I134" s="34" t="s">
        <v>216</v>
      </c>
      <c r="J134" s="34" t="s">
        <v>296</v>
      </c>
      <c r="N134" s="36">
        <v>14.4</v>
      </c>
      <c r="O134" s="37">
        <v>2</v>
      </c>
      <c r="P134" s="37">
        <v>0</v>
      </c>
      <c r="Q134" s="38">
        <v>0</v>
      </c>
      <c r="R134" s="39">
        <v>15</v>
      </c>
      <c r="S134" s="40">
        <v>6.3</v>
      </c>
      <c r="T134" s="34" t="s">
        <v>37</v>
      </c>
      <c r="U134" s="41"/>
    </row>
    <row r="135" spans="1:21" ht="28.8" x14ac:dyDescent="0.3">
      <c r="A135" s="31">
        <v>42868</v>
      </c>
      <c r="B135" s="32" t="s">
        <v>297</v>
      </c>
      <c r="C135" s="33" t="s">
        <v>79</v>
      </c>
      <c r="E135" s="33" t="s">
        <v>298</v>
      </c>
      <c r="F135" s="34" t="s">
        <v>51</v>
      </c>
      <c r="G135" s="24">
        <v>57</v>
      </c>
      <c r="I135" s="34" t="s">
        <v>216</v>
      </c>
      <c r="J135" s="34" t="s">
        <v>59</v>
      </c>
      <c r="N135" s="36">
        <v>0</v>
      </c>
      <c r="O135" s="37">
        <v>0</v>
      </c>
      <c r="P135" s="37">
        <v>0</v>
      </c>
      <c r="Q135" s="38">
        <v>0</v>
      </c>
      <c r="R135" s="39">
        <v>5</v>
      </c>
      <c r="S135" s="40">
        <v>4.5</v>
      </c>
      <c r="T135" s="34" t="s">
        <v>37</v>
      </c>
      <c r="U135" s="41"/>
    </row>
    <row r="136" spans="1:21" x14ac:dyDescent="0.3">
      <c r="A136" s="31">
        <v>42871</v>
      </c>
      <c r="B136" s="32" t="s">
        <v>299</v>
      </c>
      <c r="C136" s="33" t="s">
        <v>30</v>
      </c>
      <c r="E136" s="33" t="s">
        <v>83</v>
      </c>
      <c r="F136" s="34" t="s">
        <v>51</v>
      </c>
      <c r="G136" s="24">
        <v>54</v>
      </c>
      <c r="I136" s="34" t="s">
        <v>216</v>
      </c>
      <c r="J136" s="34" t="s">
        <v>59</v>
      </c>
      <c r="N136" s="36">
        <v>3.6</v>
      </c>
      <c r="O136" s="37">
        <v>0.3</v>
      </c>
      <c r="P136" s="37">
        <v>0</v>
      </c>
      <c r="Q136" s="38">
        <v>0</v>
      </c>
      <c r="R136" s="39">
        <v>1</v>
      </c>
      <c r="S136" s="40">
        <v>4.3</v>
      </c>
      <c r="T136" s="34" t="s">
        <v>37</v>
      </c>
      <c r="U136" s="41"/>
    </row>
    <row r="137" spans="1:21" ht="28.8" x14ac:dyDescent="0.3">
      <c r="A137" s="31">
        <v>42878</v>
      </c>
      <c r="B137" s="32" t="s">
        <v>300</v>
      </c>
      <c r="C137" s="33" t="s">
        <v>55</v>
      </c>
      <c r="E137" s="33" t="s">
        <v>83</v>
      </c>
      <c r="F137" s="34" t="s">
        <v>51</v>
      </c>
      <c r="G137" s="24">
        <v>56</v>
      </c>
      <c r="I137" s="34" t="s">
        <v>110</v>
      </c>
      <c r="J137" s="34" t="s">
        <v>59</v>
      </c>
      <c r="N137" s="36">
        <v>0</v>
      </c>
      <c r="O137" s="37">
        <v>0.1</v>
      </c>
      <c r="P137" s="37">
        <v>0</v>
      </c>
      <c r="Q137" s="38">
        <v>0</v>
      </c>
      <c r="R137" s="39">
        <v>5</v>
      </c>
      <c r="S137" s="40">
        <v>4</v>
      </c>
      <c r="T137" s="34" t="s">
        <v>37</v>
      </c>
      <c r="U137" s="41"/>
    </row>
    <row r="138" spans="1:21" x14ac:dyDescent="0.3">
      <c r="A138" s="31">
        <v>42879</v>
      </c>
      <c r="B138" s="32" t="s">
        <v>301</v>
      </c>
      <c r="C138" s="33" t="s">
        <v>30</v>
      </c>
      <c r="E138" s="33" t="s">
        <v>63</v>
      </c>
      <c r="F138" s="34" t="s">
        <v>26</v>
      </c>
      <c r="G138" s="24">
        <v>60</v>
      </c>
      <c r="I138" s="34" t="s">
        <v>101</v>
      </c>
      <c r="J138" s="34" t="s">
        <v>35</v>
      </c>
      <c r="K138" s="35">
        <v>7.2</v>
      </c>
      <c r="L138" s="35">
        <v>4.0999999999999996</v>
      </c>
      <c r="M138" s="34" t="s">
        <v>53</v>
      </c>
      <c r="N138" s="36">
        <v>46.7</v>
      </c>
      <c r="O138" s="37">
        <v>17.100000000000001</v>
      </c>
      <c r="P138" s="37">
        <v>0</v>
      </c>
      <c r="Q138" s="38">
        <v>0</v>
      </c>
      <c r="R138" s="39">
        <v>228</v>
      </c>
      <c r="S138" s="40">
        <v>0.5</v>
      </c>
      <c r="T138" s="34" t="s">
        <v>37</v>
      </c>
      <c r="U138" s="41" t="s">
        <v>49</v>
      </c>
    </row>
    <row r="139" spans="1:21" ht="43.2" x14ac:dyDescent="0.3">
      <c r="A139" s="31">
        <v>42885</v>
      </c>
      <c r="B139" s="32" t="s">
        <v>302</v>
      </c>
      <c r="C139" s="33" t="s">
        <v>30</v>
      </c>
      <c r="E139" s="33" t="s">
        <v>63</v>
      </c>
      <c r="F139" s="34" t="s">
        <v>33</v>
      </c>
      <c r="G139" s="24">
        <v>63</v>
      </c>
      <c r="I139" s="34" t="s">
        <v>216</v>
      </c>
      <c r="J139" s="34" t="s">
        <v>35</v>
      </c>
      <c r="K139" s="35">
        <v>8.6999999999999993</v>
      </c>
      <c r="L139" s="35">
        <v>6</v>
      </c>
      <c r="M139" s="34" t="s">
        <v>224</v>
      </c>
      <c r="N139" s="36">
        <v>50</v>
      </c>
      <c r="O139" s="37">
        <v>9.5</v>
      </c>
      <c r="P139" s="37">
        <v>0</v>
      </c>
      <c r="Q139" s="38">
        <v>0</v>
      </c>
      <c r="R139" s="39">
        <v>110</v>
      </c>
      <c r="S139" s="40">
        <v>1.7</v>
      </c>
      <c r="T139" s="34" t="s">
        <v>37</v>
      </c>
      <c r="U139" s="41" t="s">
        <v>303</v>
      </c>
    </row>
    <row r="140" spans="1:21" x14ac:dyDescent="0.3">
      <c r="A140" s="31">
        <v>42890</v>
      </c>
      <c r="B140" s="32" t="s">
        <v>304</v>
      </c>
      <c r="C140" s="33" t="s">
        <v>30</v>
      </c>
      <c r="E140" s="33" t="s">
        <v>63</v>
      </c>
      <c r="F140" s="34" t="s">
        <v>51</v>
      </c>
      <c r="G140" s="24">
        <v>59</v>
      </c>
      <c r="I140" s="34" t="s">
        <v>117</v>
      </c>
      <c r="J140" s="34" t="s">
        <v>35</v>
      </c>
      <c r="N140" s="36">
        <v>20</v>
      </c>
      <c r="O140" s="37">
        <v>5</v>
      </c>
      <c r="P140" s="37">
        <v>0</v>
      </c>
      <c r="Q140" s="38">
        <v>0</v>
      </c>
      <c r="R140" s="39">
        <v>45</v>
      </c>
      <c r="S140" s="40">
        <v>0.7</v>
      </c>
      <c r="T140" s="34" t="s">
        <v>37</v>
      </c>
      <c r="U140" s="41"/>
    </row>
    <row r="141" spans="1:21" x14ac:dyDescent="0.3">
      <c r="A141" s="31">
        <v>42892</v>
      </c>
      <c r="B141" s="32" t="s">
        <v>305</v>
      </c>
      <c r="C141" s="33" t="s">
        <v>30</v>
      </c>
      <c r="E141" s="33" t="s">
        <v>83</v>
      </c>
      <c r="F141" s="34" t="s">
        <v>51</v>
      </c>
      <c r="G141" s="24">
        <v>57</v>
      </c>
      <c r="I141" s="34" t="s">
        <v>117</v>
      </c>
      <c r="J141" s="34" t="s">
        <v>68</v>
      </c>
      <c r="N141" s="36">
        <v>7.2</v>
      </c>
      <c r="O141" s="37">
        <v>2.4</v>
      </c>
      <c r="P141" s="37">
        <v>0</v>
      </c>
      <c r="Q141" s="38">
        <v>0</v>
      </c>
      <c r="R141" s="39">
        <v>6</v>
      </c>
      <c r="S141" s="40">
        <v>3.1</v>
      </c>
      <c r="T141" s="34" t="s">
        <v>37</v>
      </c>
      <c r="U141" s="41"/>
    </row>
    <row r="142" spans="1:21" x14ac:dyDescent="0.3">
      <c r="A142" s="31">
        <v>42896</v>
      </c>
      <c r="B142" s="32" t="s">
        <v>74</v>
      </c>
      <c r="C142" s="33" t="s">
        <v>30</v>
      </c>
      <c r="E142" s="33" t="s">
        <v>63</v>
      </c>
      <c r="F142" s="34" t="s">
        <v>51</v>
      </c>
      <c r="G142" s="24">
        <v>63</v>
      </c>
      <c r="I142" s="34" t="s">
        <v>135</v>
      </c>
      <c r="J142" s="34" t="s">
        <v>35</v>
      </c>
      <c r="K142" s="35">
        <v>15.2</v>
      </c>
      <c r="L142" s="35">
        <v>12.1</v>
      </c>
      <c r="M142" s="34" t="s">
        <v>36</v>
      </c>
      <c r="N142" s="36">
        <v>35</v>
      </c>
      <c r="O142" s="37">
        <v>6.1</v>
      </c>
      <c r="P142" s="37">
        <v>0</v>
      </c>
      <c r="Q142" s="38">
        <v>0</v>
      </c>
      <c r="R142" s="39">
        <v>157</v>
      </c>
      <c r="S142" s="40">
        <v>0.9</v>
      </c>
      <c r="T142" s="34" t="s">
        <v>37</v>
      </c>
      <c r="U142" s="41" t="s">
        <v>306</v>
      </c>
    </row>
    <row r="143" spans="1:21" ht="28.8" x14ac:dyDescent="0.3">
      <c r="A143" s="31">
        <v>42902</v>
      </c>
      <c r="B143" s="32" t="s">
        <v>307</v>
      </c>
      <c r="C143" s="33" t="s">
        <v>30</v>
      </c>
      <c r="E143" s="33" t="s">
        <v>83</v>
      </c>
      <c r="F143" s="34" t="s">
        <v>33</v>
      </c>
      <c r="G143" s="24">
        <v>59</v>
      </c>
      <c r="I143" s="34" t="s">
        <v>135</v>
      </c>
      <c r="J143" s="34" t="s">
        <v>649</v>
      </c>
      <c r="N143" s="36">
        <v>43.2</v>
      </c>
      <c r="O143" s="37">
        <v>9.6</v>
      </c>
      <c r="P143" s="37">
        <v>0</v>
      </c>
      <c r="Q143" s="38">
        <v>0</v>
      </c>
      <c r="R143" s="39">
        <v>44</v>
      </c>
      <c r="S143" s="40">
        <v>4.0999999999999996</v>
      </c>
      <c r="T143" s="34" t="s">
        <v>37</v>
      </c>
      <c r="U143" s="41" t="s">
        <v>347</v>
      </c>
    </row>
    <row r="144" spans="1:21" x14ac:dyDescent="0.3">
      <c r="A144" s="31">
        <v>42909</v>
      </c>
      <c r="B144" s="32" t="s">
        <v>308</v>
      </c>
      <c r="C144" s="33" t="s">
        <v>30</v>
      </c>
      <c r="E144" s="33" t="s">
        <v>63</v>
      </c>
      <c r="F144" s="34" t="s">
        <v>33</v>
      </c>
      <c r="G144" s="24">
        <v>64</v>
      </c>
      <c r="I144" s="34" t="s">
        <v>101</v>
      </c>
      <c r="J144" s="34" t="s">
        <v>35</v>
      </c>
      <c r="N144" s="36">
        <v>7.2</v>
      </c>
      <c r="O144" s="37">
        <v>7.7</v>
      </c>
      <c r="P144" s="37">
        <v>0</v>
      </c>
      <c r="Q144" s="38">
        <v>0</v>
      </c>
      <c r="R144" s="39">
        <v>192</v>
      </c>
      <c r="S144" s="40">
        <v>0.8</v>
      </c>
      <c r="T144" s="34" t="s">
        <v>37</v>
      </c>
      <c r="U144" s="41" t="s">
        <v>309</v>
      </c>
    </row>
    <row r="145" spans="1:21" ht="43.2" x14ac:dyDescent="0.3">
      <c r="A145" s="31">
        <v>42909</v>
      </c>
      <c r="B145" s="32" t="s">
        <v>310</v>
      </c>
      <c r="C145" s="33" t="s">
        <v>134</v>
      </c>
      <c r="E145" s="33" t="s">
        <v>143</v>
      </c>
      <c r="F145" s="34" t="s">
        <v>109</v>
      </c>
      <c r="G145" s="24">
        <v>73</v>
      </c>
      <c r="I145" s="34" t="s">
        <v>216</v>
      </c>
      <c r="J145" s="34" t="s">
        <v>35</v>
      </c>
      <c r="K145" s="35">
        <v>10.1</v>
      </c>
      <c r="L145" s="35">
        <v>9</v>
      </c>
      <c r="M145" s="34" t="s">
        <v>201</v>
      </c>
      <c r="N145" s="36">
        <v>75.599999999999994</v>
      </c>
      <c r="O145" s="37">
        <v>14</v>
      </c>
      <c r="P145" s="37">
        <v>0</v>
      </c>
      <c r="Q145" s="38">
        <v>0</v>
      </c>
      <c r="R145" s="39">
        <v>2201</v>
      </c>
      <c r="S145" s="40">
        <v>0.2</v>
      </c>
      <c r="T145" s="34" t="s">
        <v>37</v>
      </c>
      <c r="U145" s="41" t="s">
        <v>348</v>
      </c>
    </row>
    <row r="146" spans="1:21" ht="57.6" x14ac:dyDescent="0.3">
      <c r="A146" s="31">
        <v>42911</v>
      </c>
      <c r="B146" s="32" t="s">
        <v>311</v>
      </c>
      <c r="C146" s="33" t="s">
        <v>40</v>
      </c>
      <c r="E146" s="33" t="s">
        <v>210</v>
      </c>
      <c r="F146" s="34" t="s">
        <v>109</v>
      </c>
      <c r="G146" s="24">
        <v>68</v>
      </c>
      <c r="I146" s="34" t="s">
        <v>216</v>
      </c>
      <c r="J146" s="34" t="s">
        <v>28</v>
      </c>
      <c r="N146" s="36">
        <v>0</v>
      </c>
      <c r="O146" s="37">
        <v>0</v>
      </c>
      <c r="P146" s="37">
        <v>0</v>
      </c>
      <c r="Q146" s="38">
        <v>0</v>
      </c>
      <c r="R146" s="39">
        <v>378</v>
      </c>
      <c r="S146" s="40">
        <v>6</v>
      </c>
      <c r="T146" s="34" t="s">
        <v>37</v>
      </c>
      <c r="U146" s="41" t="s">
        <v>651</v>
      </c>
    </row>
    <row r="147" spans="1:21" ht="28.8" x14ac:dyDescent="0.3">
      <c r="A147" s="31">
        <v>42911</v>
      </c>
      <c r="B147" s="32" t="s">
        <v>312</v>
      </c>
      <c r="C147" s="33" t="s">
        <v>40</v>
      </c>
      <c r="E147" s="33" t="s">
        <v>143</v>
      </c>
      <c r="F147" s="34" t="s">
        <v>435</v>
      </c>
      <c r="G147" s="24">
        <v>67</v>
      </c>
      <c r="I147" s="34" t="s">
        <v>110</v>
      </c>
      <c r="J147" s="34" t="s">
        <v>35</v>
      </c>
      <c r="N147" s="36">
        <v>21.6</v>
      </c>
      <c r="O147" s="37">
        <v>4.2</v>
      </c>
      <c r="P147" s="37">
        <v>0</v>
      </c>
      <c r="Q147" s="38">
        <v>0</v>
      </c>
      <c r="R147" s="39">
        <v>378</v>
      </c>
      <c r="S147" s="40">
        <v>0.6</v>
      </c>
      <c r="T147" s="34" t="s">
        <v>37</v>
      </c>
      <c r="U147" s="41" t="s">
        <v>719</v>
      </c>
    </row>
    <row r="148" spans="1:21" x14ac:dyDescent="0.3">
      <c r="A148" s="31">
        <v>42911</v>
      </c>
      <c r="B148" s="32" t="s">
        <v>313</v>
      </c>
      <c r="C148" s="33" t="s">
        <v>40</v>
      </c>
      <c r="E148" s="33" t="s">
        <v>28</v>
      </c>
      <c r="F148" s="34" t="s">
        <v>51</v>
      </c>
      <c r="G148" s="24">
        <v>63</v>
      </c>
      <c r="I148" s="34" t="s">
        <v>110</v>
      </c>
      <c r="J148" s="34" t="s">
        <v>85</v>
      </c>
      <c r="N148" s="36">
        <v>0</v>
      </c>
      <c r="O148" s="37">
        <v>0</v>
      </c>
      <c r="P148" s="37">
        <v>0</v>
      </c>
      <c r="Q148" s="38">
        <v>0</v>
      </c>
      <c r="R148" s="39">
        <v>378</v>
      </c>
      <c r="S148" s="40">
        <v>13</v>
      </c>
      <c r="T148" s="34" t="s">
        <v>37</v>
      </c>
      <c r="U148" s="41" t="s">
        <v>720</v>
      </c>
    </row>
    <row r="149" spans="1:21" x14ac:dyDescent="0.3">
      <c r="A149" s="31">
        <v>42914</v>
      </c>
      <c r="B149" s="32" t="s">
        <v>314</v>
      </c>
      <c r="C149" s="33" t="s">
        <v>40</v>
      </c>
      <c r="E149" s="33" t="s">
        <v>63</v>
      </c>
      <c r="F149" s="34" t="s">
        <v>26</v>
      </c>
      <c r="G149" s="24">
        <v>60</v>
      </c>
      <c r="I149" s="34" t="s">
        <v>27</v>
      </c>
      <c r="J149" s="34" t="s">
        <v>35</v>
      </c>
      <c r="K149" s="35">
        <v>12.9</v>
      </c>
      <c r="N149" s="36">
        <v>25.6</v>
      </c>
      <c r="O149" s="37">
        <v>7.2</v>
      </c>
      <c r="P149" s="37">
        <v>0</v>
      </c>
      <c r="Q149" s="38">
        <v>0</v>
      </c>
      <c r="R149" s="39">
        <v>509</v>
      </c>
      <c r="S149" s="40">
        <v>0.5</v>
      </c>
      <c r="T149" s="34" t="s">
        <v>37</v>
      </c>
      <c r="U149" s="41"/>
    </row>
    <row r="150" spans="1:21" x14ac:dyDescent="0.3">
      <c r="A150" s="31">
        <v>42915</v>
      </c>
      <c r="B150" s="32" t="s">
        <v>315</v>
      </c>
      <c r="C150" s="33" t="s">
        <v>40</v>
      </c>
      <c r="E150" s="33" t="s">
        <v>83</v>
      </c>
      <c r="F150" s="34" t="s">
        <v>51</v>
      </c>
      <c r="G150" s="24">
        <v>58</v>
      </c>
      <c r="I150" s="34" t="s">
        <v>27</v>
      </c>
      <c r="J150" s="34" t="s">
        <v>296</v>
      </c>
      <c r="N150" s="36">
        <v>10.8</v>
      </c>
      <c r="O150" s="37">
        <v>1</v>
      </c>
      <c r="P150" s="37">
        <v>0</v>
      </c>
      <c r="Q150" s="38">
        <v>0</v>
      </c>
      <c r="R150" s="39">
        <v>76</v>
      </c>
      <c r="S150" s="40">
        <v>3.5</v>
      </c>
      <c r="T150" s="34" t="s">
        <v>37</v>
      </c>
      <c r="U150" s="41" t="s">
        <v>720</v>
      </c>
    </row>
    <row r="151" spans="1:21" ht="28.8" x14ac:dyDescent="0.3">
      <c r="A151" s="31">
        <v>42915</v>
      </c>
      <c r="B151" s="32" t="s">
        <v>316</v>
      </c>
      <c r="C151" s="33" t="s">
        <v>134</v>
      </c>
      <c r="E151" s="33" t="s">
        <v>143</v>
      </c>
      <c r="F151" s="34" t="s">
        <v>51</v>
      </c>
      <c r="G151" s="24">
        <v>59</v>
      </c>
      <c r="I151" s="34" t="s">
        <v>27</v>
      </c>
      <c r="J151" s="34" t="s">
        <v>35</v>
      </c>
      <c r="N151" s="36">
        <v>3.6</v>
      </c>
      <c r="O151" s="37">
        <v>0.5</v>
      </c>
      <c r="P151" s="37">
        <v>0</v>
      </c>
      <c r="Q151" s="38">
        <v>0</v>
      </c>
      <c r="R151" s="39">
        <v>76</v>
      </c>
      <c r="S151" s="40">
        <v>0.7</v>
      </c>
      <c r="T151" s="34" t="s">
        <v>37</v>
      </c>
      <c r="U151" s="41" t="s">
        <v>721</v>
      </c>
    </row>
    <row r="152" spans="1:21" ht="28.8" x14ac:dyDescent="0.3">
      <c r="A152" s="31">
        <v>42921</v>
      </c>
      <c r="B152" s="32" t="s">
        <v>317</v>
      </c>
      <c r="C152" s="33" t="s">
        <v>79</v>
      </c>
      <c r="E152" s="33" t="s">
        <v>63</v>
      </c>
      <c r="F152" s="34" t="s">
        <v>33</v>
      </c>
      <c r="G152" s="24">
        <v>64</v>
      </c>
      <c r="I152" s="34" t="s">
        <v>216</v>
      </c>
      <c r="J152" s="34" t="s">
        <v>35</v>
      </c>
      <c r="K152" s="35">
        <v>11.1</v>
      </c>
      <c r="L152" s="35">
        <v>7.5</v>
      </c>
      <c r="M152" s="34" t="s">
        <v>53</v>
      </c>
      <c r="N152" s="36">
        <v>21.6</v>
      </c>
      <c r="O152" s="37">
        <v>7.2</v>
      </c>
      <c r="P152" s="37">
        <v>0</v>
      </c>
      <c r="Q152" s="38">
        <v>0</v>
      </c>
      <c r="R152" s="39">
        <v>120</v>
      </c>
      <c r="S152" s="40">
        <v>1.8</v>
      </c>
      <c r="T152" s="34" t="s">
        <v>37</v>
      </c>
      <c r="U152" s="41" t="s">
        <v>318</v>
      </c>
    </row>
    <row r="153" spans="1:21" ht="28.8" x14ac:dyDescent="0.3">
      <c r="A153" s="31">
        <v>42921</v>
      </c>
      <c r="B153" s="32" t="s">
        <v>319</v>
      </c>
      <c r="C153" s="33" t="s">
        <v>79</v>
      </c>
      <c r="E153" s="33" t="s">
        <v>143</v>
      </c>
      <c r="F153" s="34" t="s">
        <v>51</v>
      </c>
      <c r="G153" s="24">
        <v>52</v>
      </c>
      <c r="I153" s="34" t="s">
        <v>101</v>
      </c>
      <c r="J153" s="34" t="s">
        <v>35</v>
      </c>
      <c r="N153" s="36">
        <v>7.2</v>
      </c>
      <c r="O153" s="37">
        <v>4.8</v>
      </c>
      <c r="P153" s="37">
        <v>0</v>
      </c>
      <c r="Q153" s="38">
        <v>0</v>
      </c>
      <c r="R153" s="39">
        <v>61</v>
      </c>
      <c r="S153" s="40">
        <v>2</v>
      </c>
      <c r="T153" s="34" t="s">
        <v>37</v>
      </c>
      <c r="U153" s="41"/>
    </row>
    <row r="154" spans="1:21" x14ac:dyDescent="0.3">
      <c r="A154" s="31">
        <v>42924</v>
      </c>
      <c r="B154" s="32" t="s">
        <v>88</v>
      </c>
      <c r="C154" s="33" t="s">
        <v>40</v>
      </c>
      <c r="E154" s="33" t="s">
        <v>195</v>
      </c>
      <c r="F154" s="34" t="s">
        <v>109</v>
      </c>
      <c r="G154" s="24">
        <v>63</v>
      </c>
      <c r="I154" s="34" t="s">
        <v>216</v>
      </c>
      <c r="J154" s="34" t="s">
        <v>59</v>
      </c>
      <c r="N154" s="36">
        <v>14.4</v>
      </c>
      <c r="O154" s="37">
        <v>2.6</v>
      </c>
      <c r="P154" s="37">
        <v>0</v>
      </c>
      <c r="Q154" s="38">
        <v>0</v>
      </c>
      <c r="R154" s="39">
        <v>71</v>
      </c>
      <c r="S154" s="40">
        <v>3.8</v>
      </c>
      <c r="T154" s="34" t="s">
        <v>37</v>
      </c>
      <c r="U154" s="41" t="s">
        <v>240</v>
      </c>
    </row>
    <row r="155" spans="1:21" ht="43.2" x14ac:dyDescent="0.3">
      <c r="A155" s="31">
        <v>42924</v>
      </c>
      <c r="B155" s="32" t="s">
        <v>320</v>
      </c>
      <c r="C155" s="33" t="s">
        <v>30</v>
      </c>
      <c r="E155" s="33" t="s">
        <v>262</v>
      </c>
      <c r="F155" s="34" t="s">
        <v>33</v>
      </c>
      <c r="G155" s="24">
        <v>61</v>
      </c>
      <c r="I155" s="34" t="s">
        <v>216</v>
      </c>
      <c r="J155" s="34" t="s">
        <v>28</v>
      </c>
      <c r="K155" s="35">
        <v>10.8</v>
      </c>
      <c r="L155" s="35">
        <v>6.8</v>
      </c>
      <c r="M155" s="34" t="s">
        <v>53</v>
      </c>
      <c r="N155" s="36">
        <v>14.4</v>
      </c>
      <c r="O155" s="37">
        <v>2.2999999999999998</v>
      </c>
      <c r="P155" s="37">
        <v>0</v>
      </c>
      <c r="Q155" s="38">
        <v>0</v>
      </c>
      <c r="R155" s="39">
        <v>10</v>
      </c>
      <c r="S155" s="40">
        <v>10</v>
      </c>
      <c r="T155" s="34" t="s">
        <v>37</v>
      </c>
      <c r="U155" s="41" t="s">
        <v>321</v>
      </c>
    </row>
    <row r="156" spans="1:21" x14ac:dyDescent="0.3">
      <c r="A156" s="31">
        <v>42926</v>
      </c>
      <c r="B156" s="32" t="s">
        <v>322</v>
      </c>
      <c r="C156" s="33" t="s">
        <v>40</v>
      </c>
      <c r="E156" s="33" t="s">
        <v>83</v>
      </c>
      <c r="F156" s="34" t="s">
        <v>26</v>
      </c>
      <c r="G156" s="24">
        <v>54</v>
      </c>
      <c r="I156" s="34" t="s">
        <v>110</v>
      </c>
      <c r="J156" s="34" t="s">
        <v>87</v>
      </c>
      <c r="N156" s="36">
        <v>10.8</v>
      </c>
      <c r="O156" s="37">
        <v>4.5999999999999996</v>
      </c>
      <c r="P156" s="37">
        <v>0</v>
      </c>
      <c r="Q156" s="38">
        <v>0</v>
      </c>
      <c r="R156" s="39">
        <v>2</v>
      </c>
      <c r="S156" s="40">
        <v>10.6</v>
      </c>
      <c r="T156" s="34" t="s">
        <v>37</v>
      </c>
      <c r="U156" s="41"/>
    </row>
    <row r="157" spans="1:21" x14ac:dyDescent="0.3">
      <c r="A157" s="31">
        <v>42927</v>
      </c>
      <c r="B157" s="32" t="s">
        <v>323</v>
      </c>
      <c r="C157" s="33" t="s">
        <v>40</v>
      </c>
      <c r="E157" s="33" t="s">
        <v>210</v>
      </c>
      <c r="F157" s="34" t="s">
        <v>51</v>
      </c>
      <c r="G157" s="24">
        <v>59</v>
      </c>
      <c r="I157" s="34" t="s">
        <v>110</v>
      </c>
      <c r="J157" s="34" t="s">
        <v>36</v>
      </c>
      <c r="N157" s="36">
        <v>0</v>
      </c>
      <c r="O157" s="37">
        <v>0</v>
      </c>
      <c r="P157" s="37">
        <v>0</v>
      </c>
      <c r="Q157" s="38">
        <v>0</v>
      </c>
      <c r="R157" s="39">
        <v>3</v>
      </c>
      <c r="S157" s="40">
        <v>3.9</v>
      </c>
      <c r="T157" s="34" t="s">
        <v>37</v>
      </c>
      <c r="U157" s="41"/>
    </row>
    <row r="158" spans="1:21" x14ac:dyDescent="0.3">
      <c r="A158" s="31">
        <v>42928</v>
      </c>
      <c r="B158" s="32" t="s">
        <v>324</v>
      </c>
      <c r="C158" s="33" t="s">
        <v>30</v>
      </c>
      <c r="E158" s="33" t="s">
        <v>63</v>
      </c>
      <c r="F158" s="34" t="s">
        <v>26</v>
      </c>
      <c r="G158" s="24">
        <v>57</v>
      </c>
      <c r="I158" s="34" t="s">
        <v>110</v>
      </c>
      <c r="J158" s="34" t="s">
        <v>35</v>
      </c>
      <c r="N158" s="36">
        <v>39.6</v>
      </c>
      <c r="O158" s="37">
        <v>7.2</v>
      </c>
      <c r="P158" s="37">
        <v>0</v>
      </c>
      <c r="Q158" s="38">
        <v>0</v>
      </c>
      <c r="R158" s="39">
        <v>13</v>
      </c>
      <c r="S158" s="40">
        <v>2.9</v>
      </c>
      <c r="T158" s="34" t="s">
        <v>37</v>
      </c>
      <c r="U158" s="41"/>
    </row>
    <row r="159" spans="1:21" x14ac:dyDescent="0.3">
      <c r="A159" s="31">
        <v>42934</v>
      </c>
      <c r="B159" s="32" t="s">
        <v>325</v>
      </c>
      <c r="C159" s="33" t="s">
        <v>209</v>
      </c>
      <c r="E159" s="33" t="s">
        <v>277</v>
      </c>
      <c r="F159" s="34" t="s">
        <v>51</v>
      </c>
      <c r="G159" s="24">
        <v>58</v>
      </c>
      <c r="I159" s="34" t="s">
        <v>135</v>
      </c>
      <c r="J159" s="34" t="s">
        <v>36</v>
      </c>
      <c r="N159" s="36">
        <v>0</v>
      </c>
      <c r="O159" s="37">
        <v>0</v>
      </c>
      <c r="P159" s="37">
        <v>0</v>
      </c>
      <c r="Q159" s="38">
        <v>0</v>
      </c>
      <c r="R159" s="39">
        <v>8</v>
      </c>
      <c r="S159" s="40">
        <v>7.6</v>
      </c>
      <c r="T159" s="34" t="s">
        <v>37</v>
      </c>
      <c r="U159" s="41"/>
    </row>
    <row r="160" spans="1:21" ht="28.8" x14ac:dyDescent="0.3">
      <c r="A160" s="31">
        <v>42937</v>
      </c>
      <c r="B160" s="32" t="s">
        <v>326</v>
      </c>
      <c r="C160" s="33" t="s">
        <v>79</v>
      </c>
      <c r="E160" s="33" t="s">
        <v>160</v>
      </c>
      <c r="F160" s="34" t="s">
        <v>33</v>
      </c>
      <c r="G160" s="24">
        <v>64</v>
      </c>
      <c r="I160" s="34" t="s">
        <v>110</v>
      </c>
      <c r="J160" s="34" t="s">
        <v>36</v>
      </c>
      <c r="K160" s="35">
        <v>9.8000000000000007</v>
      </c>
      <c r="L160" s="35">
        <v>7.3</v>
      </c>
      <c r="N160" s="36">
        <v>0</v>
      </c>
      <c r="O160" s="37">
        <v>0</v>
      </c>
      <c r="P160" s="37">
        <v>0</v>
      </c>
      <c r="Q160" s="38">
        <v>0</v>
      </c>
      <c r="R160" s="39">
        <v>627</v>
      </c>
      <c r="S160" s="40">
        <v>3.3</v>
      </c>
      <c r="T160" s="34" t="s">
        <v>37</v>
      </c>
      <c r="U160" s="41" t="s">
        <v>349</v>
      </c>
    </row>
    <row r="161" spans="1:21" ht="28.8" x14ac:dyDescent="0.3">
      <c r="A161" s="31">
        <v>42939</v>
      </c>
      <c r="B161" s="32" t="s">
        <v>327</v>
      </c>
      <c r="C161" s="33" t="s">
        <v>79</v>
      </c>
      <c r="E161" s="33" t="s">
        <v>63</v>
      </c>
      <c r="F161" s="34" t="s">
        <v>109</v>
      </c>
      <c r="G161" s="24">
        <v>68</v>
      </c>
      <c r="I161" s="34" t="s">
        <v>135</v>
      </c>
      <c r="J161" s="34" t="s">
        <v>87</v>
      </c>
      <c r="N161" s="36">
        <v>3.6</v>
      </c>
      <c r="O161" s="37">
        <v>0.6</v>
      </c>
      <c r="P161" s="37">
        <v>0</v>
      </c>
      <c r="Q161" s="38">
        <v>0</v>
      </c>
      <c r="R161" s="39">
        <v>454</v>
      </c>
      <c r="S161" s="40">
        <v>1.9</v>
      </c>
      <c r="T161" s="34" t="s">
        <v>37</v>
      </c>
      <c r="U161" s="41"/>
    </row>
    <row r="162" spans="1:21" ht="43.2" x14ac:dyDescent="0.3">
      <c r="A162" s="31">
        <v>42940</v>
      </c>
      <c r="B162" s="32" t="s">
        <v>328</v>
      </c>
      <c r="C162" s="33" t="s">
        <v>79</v>
      </c>
      <c r="E162" s="33" t="s">
        <v>63</v>
      </c>
      <c r="F162" s="34" t="s">
        <v>33</v>
      </c>
      <c r="G162" s="24">
        <v>59</v>
      </c>
      <c r="I162" s="34" t="s">
        <v>27</v>
      </c>
      <c r="J162" s="34" t="s">
        <v>35</v>
      </c>
      <c r="K162" s="35">
        <v>7.5</v>
      </c>
      <c r="L162" s="35">
        <v>5.4</v>
      </c>
      <c r="M162" s="34" t="s">
        <v>68</v>
      </c>
      <c r="N162" s="36">
        <v>18</v>
      </c>
      <c r="O162" s="37">
        <v>14.5</v>
      </c>
      <c r="P162" s="37">
        <v>0</v>
      </c>
      <c r="Q162" s="38">
        <v>0</v>
      </c>
      <c r="R162" s="39">
        <v>500</v>
      </c>
      <c r="S162" s="40">
        <v>1</v>
      </c>
      <c r="T162" s="34" t="s">
        <v>37</v>
      </c>
      <c r="U162" s="41" t="s">
        <v>329</v>
      </c>
    </row>
    <row r="163" spans="1:21" ht="28.8" x14ac:dyDescent="0.3">
      <c r="A163" s="31">
        <v>42951</v>
      </c>
      <c r="B163" s="32" t="s">
        <v>222</v>
      </c>
      <c r="C163" s="33" t="s">
        <v>79</v>
      </c>
      <c r="E163" s="33" t="s">
        <v>330</v>
      </c>
      <c r="F163" s="34" t="s">
        <v>51</v>
      </c>
      <c r="G163" s="24">
        <v>59</v>
      </c>
      <c r="I163" s="34" t="s">
        <v>117</v>
      </c>
      <c r="J163" s="34" t="s">
        <v>35</v>
      </c>
      <c r="N163" s="36">
        <v>0</v>
      </c>
      <c r="O163" s="37">
        <v>0</v>
      </c>
      <c r="P163" s="37">
        <v>0</v>
      </c>
      <c r="Q163" s="38">
        <v>0</v>
      </c>
      <c r="R163" s="39">
        <v>669</v>
      </c>
      <c r="S163" s="40">
        <v>0.4</v>
      </c>
      <c r="T163" s="34" t="s">
        <v>37</v>
      </c>
      <c r="U163" s="41"/>
    </row>
    <row r="164" spans="1:21" ht="57.6" x14ac:dyDescent="0.3">
      <c r="A164" s="31">
        <v>42952</v>
      </c>
      <c r="B164" s="32" t="s">
        <v>331</v>
      </c>
      <c r="C164" s="33" t="s">
        <v>79</v>
      </c>
      <c r="E164" s="33" t="s">
        <v>41</v>
      </c>
      <c r="F164" s="34" t="s">
        <v>109</v>
      </c>
      <c r="G164" s="24">
        <v>65</v>
      </c>
      <c r="I164" s="34" t="s">
        <v>101</v>
      </c>
      <c r="J164" s="34" t="s">
        <v>35</v>
      </c>
      <c r="K164" s="35">
        <v>15</v>
      </c>
      <c r="N164" s="36">
        <v>100</v>
      </c>
      <c r="O164" s="37">
        <v>9.5</v>
      </c>
      <c r="P164" s="37">
        <v>20</v>
      </c>
      <c r="Q164" s="38">
        <v>0</v>
      </c>
      <c r="R164" s="39">
        <v>167</v>
      </c>
      <c r="S164" s="40">
        <v>0.8</v>
      </c>
      <c r="T164" s="34" t="s">
        <v>37</v>
      </c>
      <c r="U164" s="41" t="s">
        <v>332</v>
      </c>
    </row>
    <row r="165" spans="1:21" ht="28.8" x14ac:dyDescent="0.3">
      <c r="A165" s="31">
        <v>42953</v>
      </c>
      <c r="B165" s="32" t="s">
        <v>333</v>
      </c>
      <c r="C165" s="33" t="s">
        <v>79</v>
      </c>
      <c r="E165" s="33" t="s">
        <v>32</v>
      </c>
      <c r="F165" s="34" t="s">
        <v>26</v>
      </c>
      <c r="G165" s="24">
        <v>54</v>
      </c>
      <c r="I165" s="34" t="s">
        <v>110</v>
      </c>
      <c r="J165" s="34" t="s">
        <v>59</v>
      </c>
      <c r="N165" s="36">
        <v>3.6</v>
      </c>
      <c r="O165" s="37">
        <v>0.3</v>
      </c>
      <c r="P165" s="37">
        <v>0</v>
      </c>
      <c r="Q165" s="38">
        <v>0</v>
      </c>
      <c r="R165" s="39">
        <v>6</v>
      </c>
      <c r="S165" s="40">
        <v>4</v>
      </c>
      <c r="T165" s="34" t="s">
        <v>37</v>
      </c>
      <c r="U165" s="41"/>
    </row>
    <row r="166" spans="1:21" ht="28.8" x14ac:dyDescent="0.3">
      <c r="A166" s="31">
        <v>42959</v>
      </c>
      <c r="B166" s="32" t="s">
        <v>334</v>
      </c>
      <c r="C166" s="33" t="s">
        <v>79</v>
      </c>
      <c r="E166" s="33" t="s">
        <v>335</v>
      </c>
      <c r="F166" s="34" t="s">
        <v>26</v>
      </c>
      <c r="G166" s="24">
        <v>56</v>
      </c>
      <c r="I166" s="34" t="s">
        <v>43</v>
      </c>
      <c r="J166" s="34" t="s">
        <v>35</v>
      </c>
      <c r="N166" s="36">
        <v>14.4</v>
      </c>
      <c r="O166" s="37">
        <v>2</v>
      </c>
      <c r="P166" s="37">
        <v>0</v>
      </c>
      <c r="Q166" s="38">
        <v>0</v>
      </c>
      <c r="R166" s="39">
        <v>109</v>
      </c>
      <c r="S166" s="40">
        <v>2.7</v>
      </c>
      <c r="T166" s="34" t="s">
        <v>37</v>
      </c>
      <c r="U166" s="41"/>
    </row>
    <row r="167" spans="1:21" ht="28.8" x14ac:dyDescent="0.3">
      <c r="A167" s="31">
        <v>42960</v>
      </c>
      <c r="B167" s="32" t="s">
        <v>336</v>
      </c>
      <c r="C167" s="33" t="s">
        <v>79</v>
      </c>
      <c r="E167" s="33" t="s">
        <v>32</v>
      </c>
      <c r="F167" s="34" t="s">
        <v>26</v>
      </c>
      <c r="G167" s="24">
        <v>50</v>
      </c>
      <c r="I167" s="34" t="s">
        <v>43</v>
      </c>
      <c r="J167" s="34" t="s">
        <v>28</v>
      </c>
      <c r="N167" s="36">
        <v>28.8</v>
      </c>
      <c r="O167" s="37">
        <v>25</v>
      </c>
      <c r="P167" s="37">
        <v>0</v>
      </c>
      <c r="Q167" s="38">
        <v>0</v>
      </c>
      <c r="R167" s="39">
        <v>25</v>
      </c>
      <c r="S167" s="40">
        <v>5.6</v>
      </c>
      <c r="T167" s="34" t="s">
        <v>37</v>
      </c>
      <c r="U167" s="41"/>
    </row>
    <row r="168" spans="1:21" ht="28.8" x14ac:dyDescent="0.3">
      <c r="A168" s="31">
        <v>42966</v>
      </c>
      <c r="B168" s="32" t="s">
        <v>337</v>
      </c>
      <c r="C168" s="33" t="s">
        <v>79</v>
      </c>
      <c r="E168" s="33" t="s">
        <v>32</v>
      </c>
      <c r="F168" s="34" t="s">
        <v>26</v>
      </c>
      <c r="G168" s="24">
        <v>62</v>
      </c>
      <c r="I168" s="34" t="s">
        <v>43</v>
      </c>
      <c r="J168" s="34" t="s">
        <v>338</v>
      </c>
      <c r="N168" s="36">
        <v>21.6</v>
      </c>
      <c r="O168" s="37">
        <v>5.5</v>
      </c>
      <c r="P168" s="37">
        <v>0</v>
      </c>
      <c r="Q168" s="38">
        <v>0</v>
      </c>
      <c r="R168" s="39">
        <v>42</v>
      </c>
      <c r="S168" s="40">
        <v>4.2</v>
      </c>
      <c r="T168" s="34" t="s">
        <v>37</v>
      </c>
      <c r="U168" s="41"/>
    </row>
    <row r="169" spans="1:21" ht="72" x14ac:dyDescent="0.3">
      <c r="A169" s="31">
        <v>42974</v>
      </c>
      <c r="B169" s="32" t="s">
        <v>339</v>
      </c>
      <c r="C169" s="33" t="s">
        <v>30</v>
      </c>
      <c r="E169" s="33" t="s">
        <v>63</v>
      </c>
      <c r="F169" s="34" t="s">
        <v>51</v>
      </c>
      <c r="G169" s="24">
        <v>66</v>
      </c>
      <c r="I169" s="34" t="s">
        <v>101</v>
      </c>
      <c r="J169" s="34" t="s">
        <v>35</v>
      </c>
      <c r="N169" s="36">
        <v>10.8</v>
      </c>
      <c r="O169" s="37">
        <v>8</v>
      </c>
      <c r="P169" s="37">
        <v>0</v>
      </c>
      <c r="Q169" s="38">
        <v>0</v>
      </c>
      <c r="R169" s="39">
        <v>485</v>
      </c>
      <c r="S169" s="40">
        <v>0.6</v>
      </c>
      <c r="T169" s="34" t="s">
        <v>37</v>
      </c>
      <c r="U169" s="41" t="s">
        <v>350</v>
      </c>
    </row>
    <row r="170" spans="1:21" ht="28.8" x14ac:dyDescent="0.3">
      <c r="A170" s="31">
        <v>42990</v>
      </c>
      <c r="B170" s="32" t="s">
        <v>340</v>
      </c>
      <c r="C170" s="33" t="s">
        <v>79</v>
      </c>
      <c r="E170" s="33" t="s">
        <v>32</v>
      </c>
      <c r="F170" s="34" t="s">
        <v>51</v>
      </c>
      <c r="G170" s="24">
        <v>55</v>
      </c>
      <c r="I170" s="34" t="s">
        <v>279</v>
      </c>
      <c r="J170" s="34" t="s">
        <v>201</v>
      </c>
      <c r="N170" s="36">
        <v>7.2</v>
      </c>
      <c r="O170" s="37">
        <v>0.6</v>
      </c>
      <c r="P170" s="37">
        <v>0</v>
      </c>
      <c r="Q170" s="38">
        <v>0</v>
      </c>
      <c r="R170" s="39">
        <v>3</v>
      </c>
      <c r="S170" s="40">
        <v>11.3</v>
      </c>
      <c r="T170" s="34" t="s">
        <v>37</v>
      </c>
      <c r="U170" s="41"/>
    </row>
    <row r="171" spans="1:21" x14ac:dyDescent="0.3">
      <c r="A171" s="31">
        <v>42996</v>
      </c>
      <c r="B171" s="32" t="s">
        <v>125</v>
      </c>
      <c r="C171" s="33" t="s">
        <v>341</v>
      </c>
      <c r="E171" s="33" t="s">
        <v>342</v>
      </c>
      <c r="F171" s="34" t="s">
        <v>51</v>
      </c>
      <c r="G171" s="24">
        <v>57</v>
      </c>
      <c r="I171" s="34" t="s">
        <v>110</v>
      </c>
      <c r="J171" s="34" t="s">
        <v>36</v>
      </c>
      <c r="N171" s="36">
        <v>0</v>
      </c>
      <c r="O171" s="37">
        <v>0</v>
      </c>
      <c r="P171" s="37">
        <v>0</v>
      </c>
      <c r="Q171" s="38">
        <v>0</v>
      </c>
      <c r="R171" s="39">
        <v>5</v>
      </c>
      <c r="S171" s="40">
        <v>13.8</v>
      </c>
      <c r="T171" s="34" t="s">
        <v>37</v>
      </c>
      <c r="U171" s="41"/>
    </row>
    <row r="172" spans="1:21" ht="100.8" x14ac:dyDescent="0.3">
      <c r="A172" s="31">
        <v>43037</v>
      </c>
      <c r="B172" s="32" t="s">
        <v>343</v>
      </c>
      <c r="C172" s="33" t="s">
        <v>344</v>
      </c>
      <c r="E172" s="33" t="s">
        <v>345</v>
      </c>
      <c r="F172" s="34" t="s">
        <v>51</v>
      </c>
      <c r="G172" s="24">
        <v>54</v>
      </c>
      <c r="I172" s="34" t="s">
        <v>135</v>
      </c>
      <c r="J172" s="34" t="s">
        <v>68</v>
      </c>
      <c r="K172" s="35">
        <v>9.9</v>
      </c>
      <c r="L172" s="35">
        <v>5.8</v>
      </c>
      <c r="M172" s="34" t="s">
        <v>53</v>
      </c>
      <c r="N172" s="36">
        <v>7.2</v>
      </c>
      <c r="O172" s="37">
        <v>0.9</v>
      </c>
      <c r="P172" s="37">
        <v>0</v>
      </c>
      <c r="Q172" s="38">
        <v>0</v>
      </c>
      <c r="R172" s="39">
        <v>3</v>
      </c>
      <c r="S172" s="40">
        <v>15.7</v>
      </c>
      <c r="T172" s="34" t="s">
        <v>72</v>
      </c>
      <c r="U172" s="41" t="s">
        <v>351</v>
      </c>
    </row>
    <row r="173" spans="1:21" x14ac:dyDescent="0.3">
      <c r="A173" s="31">
        <v>43189</v>
      </c>
      <c r="B173" s="32" t="s">
        <v>352</v>
      </c>
      <c r="C173" s="33" t="s">
        <v>40</v>
      </c>
      <c r="E173" s="33" t="s">
        <v>32</v>
      </c>
      <c r="F173" s="34" t="s">
        <v>51</v>
      </c>
      <c r="G173" s="24">
        <v>55</v>
      </c>
      <c r="I173" s="34" t="s">
        <v>117</v>
      </c>
      <c r="J173" s="34" t="s">
        <v>104</v>
      </c>
      <c r="K173" s="35">
        <v>4</v>
      </c>
      <c r="L173" s="35">
        <v>2.8</v>
      </c>
      <c r="M173" s="34" t="s">
        <v>68</v>
      </c>
      <c r="N173" s="36">
        <v>1.2</v>
      </c>
      <c r="O173" s="37">
        <v>0.3</v>
      </c>
      <c r="P173" s="37">
        <v>0</v>
      </c>
      <c r="Q173" s="38">
        <v>0</v>
      </c>
      <c r="R173" s="39">
        <v>4</v>
      </c>
      <c r="S173" s="40">
        <v>14</v>
      </c>
      <c r="T173" s="34" t="s">
        <v>37</v>
      </c>
      <c r="U173" s="41"/>
    </row>
    <row r="174" spans="1:21" ht="28.8" x14ac:dyDescent="0.3">
      <c r="A174" s="31">
        <v>43219</v>
      </c>
      <c r="B174" s="32" t="s">
        <v>353</v>
      </c>
      <c r="C174" s="33" t="s">
        <v>40</v>
      </c>
      <c r="D174" s="33" t="s">
        <v>416</v>
      </c>
      <c r="E174" s="33" t="s">
        <v>277</v>
      </c>
      <c r="F174" s="34" t="s">
        <v>26</v>
      </c>
      <c r="I174" s="34" t="s">
        <v>43</v>
      </c>
      <c r="J174" s="34" t="s">
        <v>59</v>
      </c>
      <c r="N174" s="36">
        <v>0</v>
      </c>
      <c r="O174" s="37">
        <v>0</v>
      </c>
      <c r="P174" s="37">
        <v>0</v>
      </c>
      <c r="Q174" s="38">
        <v>0</v>
      </c>
      <c r="R174" s="39">
        <v>50</v>
      </c>
      <c r="S174" s="40">
        <v>10</v>
      </c>
      <c r="T174" s="34" t="s">
        <v>37</v>
      </c>
      <c r="U174" s="41" t="s">
        <v>417</v>
      </c>
    </row>
    <row r="175" spans="1:21" x14ac:dyDescent="0.3">
      <c r="A175" s="31">
        <v>43219</v>
      </c>
      <c r="B175" s="32" t="s">
        <v>354</v>
      </c>
      <c r="C175" s="33" t="s">
        <v>40</v>
      </c>
      <c r="E175" s="33" t="s">
        <v>355</v>
      </c>
      <c r="F175" s="34" t="s">
        <v>51</v>
      </c>
      <c r="I175" s="34" t="s">
        <v>43</v>
      </c>
      <c r="J175" s="34" t="s">
        <v>87</v>
      </c>
      <c r="N175" s="36">
        <v>0</v>
      </c>
      <c r="O175" s="37">
        <v>0</v>
      </c>
      <c r="P175" s="37">
        <v>0</v>
      </c>
      <c r="Q175" s="38">
        <v>0</v>
      </c>
      <c r="R175" s="39">
        <v>4</v>
      </c>
      <c r="S175" s="40">
        <v>15</v>
      </c>
      <c r="T175" s="34" t="s">
        <v>37</v>
      </c>
      <c r="U175" s="41"/>
    </row>
    <row r="176" spans="1:21" x14ac:dyDescent="0.3">
      <c r="A176" s="31">
        <v>43219</v>
      </c>
      <c r="B176" s="32" t="s">
        <v>356</v>
      </c>
      <c r="C176" s="33" t="s">
        <v>40</v>
      </c>
      <c r="E176" s="33" t="s">
        <v>81</v>
      </c>
      <c r="F176" s="34" t="s">
        <v>435</v>
      </c>
      <c r="G176" s="24">
        <v>63</v>
      </c>
      <c r="I176" s="34" t="s">
        <v>43</v>
      </c>
      <c r="J176" s="34" t="s">
        <v>87</v>
      </c>
      <c r="N176" s="36">
        <v>3.6</v>
      </c>
      <c r="O176" s="37">
        <v>1</v>
      </c>
      <c r="P176" s="37">
        <v>0</v>
      </c>
      <c r="Q176" s="38">
        <v>0</v>
      </c>
      <c r="R176" s="39">
        <v>7</v>
      </c>
      <c r="S176" s="40">
        <v>10</v>
      </c>
      <c r="T176" s="34" t="s">
        <v>37</v>
      </c>
      <c r="U176" s="41" t="s">
        <v>357</v>
      </c>
    </row>
    <row r="177" spans="1:21" ht="28.8" x14ac:dyDescent="0.3">
      <c r="A177" s="31">
        <v>43231</v>
      </c>
      <c r="B177" s="32" t="s">
        <v>358</v>
      </c>
      <c r="C177" s="33" t="s">
        <v>55</v>
      </c>
      <c r="E177" s="33" t="s">
        <v>203</v>
      </c>
      <c r="F177" s="34" t="s">
        <v>51</v>
      </c>
      <c r="G177" s="24">
        <v>54</v>
      </c>
      <c r="I177" s="34" t="s">
        <v>58</v>
      </c>
      <c r="J177" s="34" t="s">
        <v>77</v>
      </c>
      <c r="K177" s="35">
        <v>10.1</v>
      </c>
      <c r="M177" s="34" t="s">
        <v>28</v>
      </c>
      <c r="N177" s="36">
        <v>0</v>
      </c>
      <c r="O177" s="37">
        <v>0</v>
      </c>
      <c r="P177" s="37">
        <v>0</v>
      </c>
      <c r="Q177" s="38">
        <v>0</v>
      </c>
      <c r="R177" s="39">
        <v>23</v>
      </c>
      <c r="S177" s="40">
        <v>3.7</v>
      </c>
      <c r="T177" s="34" t="s">
        <v>37</v>
      </c>
      <c r="U177" s="41" t="s">
        <v>359</v>
      </c>
    </row>
    <row r="178" spans="1:21" ht="28.8" x14ac:dyDescent="0.3">
      <c r="A178" s="31">
        <v>43246</v>
      </c>
      <c r="B178" s="32" t="s">
        <v>360</v>
      </c>
      <c r="C178" s="33" t="s">
        <v>55</v>
      </c>
      <c r="E178" s="33" t="s">
        <v>210</v>
      </c>
      <c r="F178" s="34" t="s">
        <v>51</v>
      </c>
      <c r="G178" s="24">
        <v>59</v>
      </c>
      <c r="I178" s="34" t="s">
        <v>692</v>
      </c>
      <c r="J178" s="34" t="s">
        <v>87</v>
      </c>
      <c r="M178" s="34" t="s">
        <v>111</v>
      </c>
      <c r="N178" s="36">
        <v>0</v>
      </c>
      <c r="O178" s="37">
        <v>0</v>
      </c>
      <c r="P178" s="37">
        <v>0</v>
      </c>
      <c r="Q178" s="38">
        <v>0</v>
      </c>
      <c r="R178" s="39">
        <v>50</v>
      </c>
      <c r="S178" s="40">
        <v>7</v>
      </c>
      <c r="T178" s="34" t="s">
        <v>37</v>
      </c>
      <c r="U178" s="41" t="s">
        <v>361</v>
      </c>
    </row>
    <row r="179" spans="1:21" ht="43.2" x14ac:dyDescent="0.3">
      <c r="A179" s="31">
        <v>43246</v>
      </c>
      <c r="B179" s="32" t="s">
        <v>362</v>
      </c>
      <c r="C179" s="33" t="s">
        <v>55</v>
      </c>
      <c r="E179" s="33" t="s">
        <v>28</v>
      </c>
      <c r="F179" s="34" t="s">
        <v>51</v>
      </c>
      <c r="G179" s="24">
        <v>65</v>
      </c>
      <c r="I179" s="34" t="s">
        <v>692</v>
      </c>
      <c r="J179" s="34" t="s">
        <v>28</v>
      </c>
      <c r="M179" s="34" t="s">
        <v>111</v>
      </c>
      <c r="N179" s="36">
        <v>0</v>
      </c>
      <c r="O179" s="37">
        <v>0</v>
      </c>
      <c r="P179" s="37">
        <v>0</v>
      </c>
      <c r="Q179" s="38">
        <v>0</v>
      </c>
      <c r="R179" s="39">
        <v>20</v>
      </c>
      <c r="S179" s="40">
        <v>14</v>
      </c>
      <c r="T179" s="34" t="s">
        <v>37</v>
      </c>
      <c r="U179" s="41" t="s">
        <v>363</v>
      </c>
    </row>
    <row r="180" spans="1:21" ht="28.8" x14ac:dyDescent="0.3">
      <c r="A180" s="31">
        <v>43253</v>
      </c>
      <c r="B180" s="32" t="s">
        <v>364</v>
      </c>
      <c r="C180" s="33" t="s">
        <v>55</v>
      </c>
      <c r="E180" s="33" t="s">
        <v>63</v>
      </c>
      <c r="F180" s="34" t="s">
        <v>51</v>
      </c>
      <c r="G180" s="24">
        <v>65</v>
      </c>
      <c r="I180" s="34" t="s">
        <v>110</v>
      </c>
      <c r="J180" s="34" t="s">
        <v>35</v>
      </c>
      <c r="N180" s="36">
        <v>100</v>
      </c>
      <c r="O180" s="37">
        <v>29</v>
      </c>
      <c r="P180" s="37">
        <v>0</v>
      </c>
      <c r="Q180" s="38">
        <v>0</v>
      </c>
      <c r="R180" s="39">
        <v>797</v>
      </c>
      <c r="S180" s="40">
        <v>0.1</v>
      </c>
      <c r="T180" s="34" t="s">
        <v>37</v>
      </c>
      <c r="U180" s="41" t="s">
        <v>365</v>
      </c>
    </row>
    <row r="181" spans="1:21" ht="28.8" x14ac:dyDescent="0.3">
      <c r="A181" s="31">
        <v>43254</v>
      </c>
      <c r="B181" s="32" t="s">
        <v>366</v>
      </c>
      <c r="C181" s="33" t="s">
        <v>55</v>
      </c>
      <c r="E181" s="33" t="s">
        <v>210</v>
      </c>
      <c r="F181" s="34" t="s">
        <v>51</v>
      </c>
      <c r="G181" s="24">
        <v>57</v>
      </c>
      <c r="I181" s="34" t="s">
        <v>216</v>
      </c>
      <c r="J181" s="34" t="s">
        <v>224</v>
      </c>
      <c r="N181" s="36">
        <v>0</v>
      </c>
      <c r="O181" s="37">
        <v>0</v>
      </c>
      <c r="P181" s="37">
        <v>0</v>
      </c>
      <c r="Q181" s="38">
        <v>0</v>
      </c>
      <c r="R181" s="39">
        <v>5</v>
      </c>
      <c r="S181" s="40">
        <v>11</v>
      </c>
      <c r="T181" s="34" t="s">
        <v>37</v>
      </c>
      <c r="U181" s="41"/>
    </row>
    <row r="182" spans="1:21" ht="28.8" x14ac:dyDescent="0.3">
      <c r="A182" s="31">
        <v>43255</v>
      </c>
      <c r="B182" s="32" t="s">
        <v>367</v>
      </c>
      <c r="C182" s="33" t="s">
        <v>55</v>
      </c>
      <c r="E182" s="33" t="s">
        <v>368</v>
      </c>
      <c r="F182" s="34" t="s">
        <v>51</v>
      </c>
      <c r="G182" s="24">
        <v>56</v>
      </c>
      <c r="I182" s="34" t="s">
        <v>34</v>
      </c>
      <c r="J182" s="34" t="s">
        <v>28</v>
      </c>
      <c r="N182" s="36">
        <v>0</v>
      </c>
      <c r="O182" s="37">
        <v>0</v>
      </c>
      <c r="P182" s="37">
        <v>0</v>
      </c>
      <c r="Q182" s="38">
        <v>0</v>
      </c>
      <c r="R182" s="39">
        <v>7</v>
      </c>
      <c r="S182" s="40">
        <v>5.5</v>
      </c>
      <c r="T182" s="34" t="s">
        <v>37</v>
      </c>
      <c r="U182" s="41"/>
    </row>
    <row r="183" spans="1:21" ht="28.8" x14ac:dyDescent="0.3">
      <c r="A183" s="31">
        <v>43256</v>
      </c>
      <c r="B183" s="32" t="s">
        <v>369</v>
      </c>
      <c r="C183" s="33" t="s">
        <v>55</v>
      </c>
      <c r="E183" s="33" t="s">
        <v>370</v>
      </c>
      <c r="F183" s="34" t="s">
        <v>51</v>
      </c>
      <c r="G183" s="24">
        <v>63</v>
      </c>
      <c r="I183" s="34" t="s">
        <v>34</v>
      </c>
      <c r="J183" s="34" t="s">
        <v>28</v>
      </c>
      <c r="N183" s="36">
        <v>0</v>
      </c>
      <c r="O183" s="37">
        <v>0</v>
      </c>
      <c r="P183" s="37">
        <v>0</v>
      </c>
      <c r="Q183" s="38">
        <v>0</v>
      </c>
      <c r="R183" s="39">
        <v>12</v>
      </c>
      <c r="S183" s="40">
        <v>5.3</v>
      </c>
      <c r="T183" s="34" t="s">
        <v>37</v>
      </c>
      <c r="U183" s="41"/>
    </row>
    <row r="184" spans="1:21" ht="28.8" x14ac:dyDescent="0.3">
      <c r="A184" s="31">
        <v>43256</v>
      </c>
      <c r="B184" s="32" t="s">
        <v>371</v>
      </c>
      <c r="C184" s="33" t="s">
        <v>55</v>
      </c>
      <c r="E184" s="33" t="s">
        <v>143</v>
      </c>
      <c r="F184" s="34" t="s">
        <v>51</v>
      </c>
      <c r="G184" s="24">
        <v>54</v>
      </c>
      <c r="I184" s="34" t="s">
        <v>34</v>
      </c>
      <c r="J184" s="34" t="s">
        <v>35</v>
      </c>
      <c r="N184" s="36">
        <v>50</v>
      </c>
      <c r="O184" s="37">
        <v>5</v>
      </c>
      <c r="P184" s="37">
        <v>0</v>
      </c>
      <c r="Q184" s="38">
        <v>0</v>
      </c>
      <c r="R184" s="39">
        <v>1</v>
      </c>
      <c r="S184" s="40">
        <v>2.8</v>
      </c>
      <c r="T184" s="34" t="s">
        <v>37</v>
      </c>
      <c r="U184" s="41" t="s">
        <v>372</v>
      </c>
    </row>
    <row r="185" spans="1:21" ht="43.2" x14ac:dyDescent="0.3">
      <c r="A185" s="31">
        <v>43259</v>
      </c>
      <c r="B185" s="32" t="s">
        <v>373</v>
      </c>
      <c r="C185" s="33" t="s">
        <v>55</v>
      </c>
      <c r="E185" s="33" t="s">
        <v>63</v>
      </c>
      <c r="F185" s="34" t="s">
        <v>51</v>
      </c>
      <c r="G185" s="24">
        <v>62</v>
      </c>
      <c r="I185" s="34" t="s">
        <v>110</v>
      </c>
      <c r="J185" s="34" t="s">
        <v>85</v>
      </c>
      <c r="N185" s="36">
        <v>50.4</v>
      </c>
      <c r="O185" s="37">
        <v>4.5</v>
      </c>
      <c r="P185" s="37">
        <v>0</v>
      </c>
      <c r="Q185" s="38">
        <v>0</v>
      </c>
      <c r="R185" s="39">
        <v>38</v>
      </c>
      <c r="S185" s="40">
        <v>1.9</v>
      </c>
      <c r="T185" s="34" t="s">
        <v>37</v>
      </c>
      <c r="U185" s="41" t="s">
        <v>374</v>
      </c>
    </row>
    <row r="186" spans="1:21" ht="28.8" x14ac:dyDescent="0.3">
      <c r="A186" s="31">
        <v>43261</v>
      </c>
      <c r="B186" s="32" t="s">
        <v>375</v>
      </c>
      <c r="C186" s="33" t="s">
        <v>55</v>
      </c>
      <c r="E186" s="33" t="s">
        <v>376</v>
      </c>
      <c r="F186" s="34" t="s">
        <v>51</v>
      </c>
      <c r="G186" s="24">
        <v>62</v>
      </c>
      <c r="I186" s="34" t="s">
        <v>110</v>
      </c>
      <c r="J186" s="34" t="s">
        <v>36</v>
      </c>
      <c r="N186" s="36">
        <v>0</v>
      </c>
      <c r="O186" s="37">
        <v>0</v>
      </c>
      <c r="P186" s="37">
        <v>0</v>
      </c>
      <c r="Q186" s="38">
        <v>0</v>
      </c>
      <c r="R186" s="39">
        <v>32</v>
      </c>
      <c r="S186" s="40">
        <v>2.9</v>
      </c>
      <c r="T186" s="34" t="s">
        <v>37</v>
      </c>
      <c r="U186" s="41"/>
    </row>
    <row r="187" spans="1:21" ht="28.8" x14ac:dyDescent="0.3">
      <c r="A187" s="31">
        <v>43263</v>
      </c>
      <c r="B187" s="32" t="s">
        <v>358</v>
      </c>
      <c r="C187" s="33" t="s">
        <v>79</v>
      </c>
      <c r="E187" s="33" t="s">
        <v>63</v>
      </c>
      <c r="F187" s="34" t="s">
        <v>33</v>
      </c>
      <c r="G187" s="24">
        <v>61</v>
      </c>
      <c r="I187" s="34" t="s">
        <v>135</v>
      </c>
      <c r="J187" s="34" t="s">
        <v>35</v>
      </c>
      <c r="N187" s="36">
        <v>38.4</v>
      </c>
      <c r="O187" s="37">
        <v>11.1</v>
      </c>
      <c r="P187" s="37">
        <v>0</v>
      </c>
      <c r="Q187" s="38">
        <v>0</v>
      </c>
      <c r="R187" s="39">
        <v>63</v>
      </c>
      <c r="S187" s="40">
        <v>0.8</v>
      </c>
      <c r="T187" s="34" t="s">
        <v>37</v>
      </c>
      <c r="U187" s="41" t="s">
        <v>49</v>
      </c>
    </row>
    <row r="188" spans="1:21" ht="28.8" x14ac:dyDescent="0.3">
      <c r="A188" s="31">
        <v>43264</v>
      </c>
      <c r="B188" s="32" t="s">
        <v>377</v>
      </c>
      <c r="C188" s="33" t="s">
        <v>79</v>
      </c>
      <c r="E188" s="33" t="s">
        <v>32</v>
      </c>
      <c r="F188" s="34" t="s">
        <v>26</v>
      </c>
      <c r="G188" s="24">
        <v>56</v>
      </c>
      <c r="I188" s="34" t="s">
        <v>27</v>
      </c>
      <c r="J188" s="34" t="s">
        <v>378</v>
      </c>
      <c r="N188" s="36">
        <v>90</v>
      </c>
      <c r="O188" s="37">
        <v>44.5</v>
      </c>
      <c r="P188" s="37">
        <v>0</v>
      </c>
      <c r="Q188" s="38">
        <v>0</v>
      </c>
      <c r="R188" s="39">
        <v>3</v>
      </c>
      <c r="S188" s="40">
        <v>8.1999999999999993</v>
      </c>
      <c r="T188" s="34" t="s">
        <v>37</v>
      </c>
      <c r="U188" s="41"/>
    </row>
    <row r="189" spans="1:21" x14ac:dyDescent="0.3">
      <c r="A189" s="31">
        <v>43272</v>
      </c>
      <c r="B189" s="32" t="s">
        <v>379</v>
      </c>
      <c r="C189" s="33" t="s">
        <v>30</v>
      </c>
      <c r="E189" s="33" t="s">
        <v>380</v>
      </c>
      <c r="F189" s="34" t="s">
        <v>33</v>
      </c>
      <c r="G189" s="24">
        <v>60</v>
      </c>
      <c r="I189" s="34" t="s">
        <v>135</v>
      </c>
      <c r="J189" s="34" t="s">
        <v>85</v>
      </c>
      <c r="M189" s="34" t="s">
        <v>53</v>
      </c>
      <c r="N189" s="36">
        <v>0</v>
      </c>
      <c r="O189" s="37">
        <v>0</v>
      </c>
      <c r="P189" s="37">
        <v>0</v>
      </c>
      <c r="Q189" s="38">
        <v>0</v>
      </c>
      <c r="R189" s="39">
        <v>75</v>
      </c>
      <c r="S189" s="40">
        <v>1.6</v>
      </c>
      <c r="T189" s="34" t="s">
        <v>37</v>
      </c>
      <c r="U189" s="41" t="s">
        <v>144</v>
      </c>
    </row>
    <row r="190" spans="1:21" x14ac:dyDescent="0.3">
      <c r="A190" s="31">
        <v>43273</v>
      </c>
      <c r="B190" s="32" t="s">
        <v>381</v>
      </c>
      <c r="C190" s="33" t="s">
        <v>30</v>
      </c>
      <c r="E190" s="33" t="s">
        <v>63</v>
      </c>
      <c r="F190" s="34" t="s">
        <v>33</v>
      </c>
      <c r="G190" s="24">
        <v>59</v>
      </c>
      <c r="I190" s="34" t="s">
        <v>135</v>
      </c>
      <c r="J190" s="34" t="s">
        <v>36</v>
      </c>
      <c r="K190" s="35">
        <v>11.9</v>
      </c>
      <c r="M190" s="34" t="s">
        <v>53</v>
      </c>
      <c r="N190" s="36">
        <v>27.2</v>
      </c>
      <c r="O190" s="37">
        <v>26.5</v>
      </c>
      <c r="P190" s="37">
        <v>0</v>
      </c>
      <c r="Q190" s="38">
        <v>0</v>
      </c>
      <c r="R190" s="39">
        <v>3</v>
      </c>
      <c r="S190" s="40">
        <v>2.6</v>
      </c>
      <c r="T190" s="34" t="s">
        <v>37</v>
      </c>
      <c r="U190" s="41"/>
    </row>
    <row r="191" spans="1:21" ht="28.8" x14ac:dyDescent="0.3">
      <c r="A191" s="31">
        <v>43274</v>
      </c>
      <c r="B191" s="32" t="s">
        <v>382</v>
      </c>
      <c r="C191" s="33" t="s">
        <v>189</v>
      </c>
      <c r="E191" s="33" t="s">
        <v>32</v>
      </c>
      <c r="F191" s="34" t="s">
        <v>51</v>
      </c>
      <c r="G191" s="24">
        <v>47</v>
      </c>
      <c r="I191" s="34" t="s">
        <v>135</v>
      </c>
      <c r="J191" s="34" t="s">
        <v>87</v>
      </c>
      <c r="N191" s="36">
        <v>1.2</v>
      </c>
      <c r="O191" s="37">
        <v>0.4</v>
      </c>
      <c r="P191" s="37">
        <v>0</v>
      </c>
      <c r="Q191" s="38">
        <v>0</v>
      </c>
      <c r="R191" s="39">
        <v>1</v>
      </c>
      <c r="S191" s="40">
        <v>13.9</v>
      </c>
      <c r="T191" s="34" t="s">
        <v>37</v>
      </c>
      <c r="U191" s="41"/>
    </row>
    <row r="192" spans="1:21" ht="28.8" x14ac:dyDescent="0.3">
      <c r="A192" s="31">
        <v>43274</v>
      </c>
      <c r="B192" s="32" t="s">
        <v>383</v>
      </c>
      <c r="C192" s="33" t="s">
        <v>189</v>
      </c>
      <c r="E192" s="33" t="s">
        <v>185</v>
      </c>
      <c r="F192" s="34" t="s">
        <v>33</v>
      </c>
      <c r="G192" s="24">
        <v>56</v>
      </c>
      <c r="I192" s="34" t="s">
        <v>135</v>
      </c>
      <c r="J192" s="34" t="s">
        <v>35</v>
      </c>
      <c r="K192" s="35">
        <v>10.8</v>
      </c>
      <c r="M192" s="34" t="s">
        <v>53</v>
      </c>
      <c r="N192" s="36">
        <v>2</v>
      </c>
      <c r="O192" s="37">
        <v>0.3</v>
      </c>
      <c r="P192" s="37">
        <v>0</v>
      </c>
      <c r="Q192" s="38">
        <v>0</v>
      </c>
      <c r="R192" s="39">
        <v>5</v>
      </c>
      <c r="S192" s="40">
        <v>1.1000000000000001</v>
      </c>
      <c r="T192" s="34" t="s">
        <v>37</v>
      </c>
      <c r="U192" s="41"/>
    </row>
    <row r="193" spans="1:21" ht="28.8" x14ac:dyDescent="0.3">
      <c r="A193" s="31">
        <v>43275</v>
      </c>
      <c r="B193" s="32" t="s">
        <v>384</v>
      </c>
      <c r="C193" s="33" t="s">
        <v>189</v>
      </c>
      <c r="E193" s="33" t="s">
        <v>83</v>
      </c>
      <c r="F193" s="34" t="s">
        <v>51</v>
      </c>
      <c r="G193" s="24">
        <v>51</v>
      </c>
      <c r="I193" s="34" t="s">
        <v>110</v>
      </c>
      <c r="J193" s="34" t="s">
        <v>28</v>
      </c>
      <c r="N193" s="36">
        <v>2</v>
      </c>
      <c r="O193" s="37">
        <v>1.1000000000000001</v>
      </c>
      <c r="P193" s="37">
        <v>0</v>
      </c>
      <c r="Q193" s="38">
        <v>0</v>
      </c>
      <c r="R193" s="39">
        <v>1</v>
      </c>
      <c r="S193" s="40">
        <v>4.8</v>
      </c>
      <c r="T193" s="34" t="s">
        <v>37</v>
      </c>
      <c r="U193" s="41"/>
    </row>
    <row r="194" spans="1:21" ht="28.8" x14ac:dyDescent="0.3">
      <c r="A194" s="31">
        <v>43275</v>
      </c>
      <c r="B194" s="32" t="s">
        <v>385</v>
      </c>
      <c r="C194" s="33" t="s">
        <v>189</v>
      </c>
      <c r="E194" s="33" t="s">
        <v>195</v>
      </c>
      <c r="F194" s="34" t="s">
        <v>51</v>
      </c>
      <c r="G194" s="24">
        <v>52</v>
      </c>
      <c r="I194" s="34" t="s">
        <v>135</v>
      </c>
      <c r="J194" s="34" t="s">
        <v>28</v>
      </c>
      <c r="N194" s="36">
        <v>10</v>
      </c>
      <c r="O194" s="37">
        <v>4.8</v>
      </c>
      <c r="P194" s="37">
        <v>0</v>
      </c>
      <c r="Q194" s="38">
        <v>0</v>
      </c>
      <c r="R194" s="39">
        <v>17</v>
      </c>
      <c r="S194" s="40">
        <v>4.8</v>
      </c>
      <c r="T194" s="34" t="s">
        <v>37</v>
      </c>
      <c r="U194" s="41"/>
    </row>
    <row r="195" spans="1:21" ht="28.8" x14ac:dyDescent="0.3">
      <c r="A195" s="31">
        <v>43279</v>
      </c>
      <c r="B195" s="32" t="s">
        <v>386</v>
      </c>
      <c r="C195" s="33" t="s">
        <v>189</v>
      </c>
      <c r="E195" s="33" t="s">
        <v>83</v>
      </c>
      <c r="F195" s="34" t="s">
        <v>26</v>
      </c>
      <c r="G195" s="24">
        <v>50</v>
      </c>
      <c r="I195" s="34" t="s">
        <v>56</v>
      </c>
      <c r="J195" s="34" t="s">
        <v>48</v>
      </c>
      <c r="N195" s="36">
        <v>2</v>
      </c>
      <c r="O195" s="37">
        <v>0.5</v>
      </c>
      <c r="P195" s="37">
        <v>0</v>
      </c>
      <c r="Q195" s="38">
        <v>0</v>
      </c>
      <c r="R195" s="39">
        <v>20</v>
      </c>
      <c r="S195" s="40">
        <v>3.3</v>
      </c>
      <c r="T195" s="34" t="s">
        <v>37</v>
      </c>
      <c r="U195" s="41"/>
    </row>
    <row r="196" spans="1:21" x14ac:dyDescent="0.3">
      <c r="A196" s="31">
        <v>43280</v>
      </c>
      <c r="B196" s="32" t="s">
        <v>387</v>
      </c>
      <c r="C196" s="33" t="s">
        <v>388</v>
      </c>
      <c r="E196" s="33" t="s">
        <v>210</v>
      </c>
      <c r="F196" s="34" t="s">
        <v>51</v>
      </c>
      <c r="G196" s="24">
        <v>54</v>
      </c>
      <c r="I196" s="34" t="s">
        <v>206</v>
      </c>
      <c r="J196" s="34" t="s">
        <v>59</v>
      </c>
      <c r="K196" s="35">
        <v>6.1</v>
      </c>
      <c r="M196" s="34" t="s">
        <v>201</v>
      </c>
      <c r="N196" s="36">
        <v>0</v>
      </c>
      <c r="O196" s="37">
        <v>0</v>
      </c>
      <c r="P196" s="37">
        <v>0</v>
      </c>
      <c r="Q196" s="38">
        <v>0</v>
      </c>
      <c r="R196" s="39">
        <v>4</v>
      </c>
      <c r="S196" s="40">
        <v>9.8000000000000007</v>
      </c>
      <c r="T196" s="34" t="s">
        <v>37</v>
      </c>
      <c r="U196" s="41"/>
    </row>
    <row r="197" spans="1:21" ht="28.8" x14ac:dyDescent="0.3">
      <c r="A197" s="31">
        <v>43291</v>
      </c>
      <c r="B197" s="32" t="s">
        <v>389</v>
      </c>
      <c r="C197" s="33" t="s">
        <v>55</v>
      </c>
      <c r="E197" s="33" t="s">
        <v>277</v>
      </c>
      <c r="F197" s="34" t="s">
        <v>51</v>
      </c>
      <c r="G197" s="24">
        <v>51</v>
      </c>
      <c r="I197" s="34" t="s">
        <v>66</v>
      </c>
      <c r="J197" s="34" t="s">
        <v>87</v>
      </c>
      <c r="N197" s="36">
        <v>0</v>
      </c>
      <c r="O197" s="37">
        <v>0</v>
      </c>
      <c r="P197" s="37">
        <v>0</v>
      </c>
      <c r="Q197" s="38">
        <v>0</v>
      </c>
      <c r="R197" s="39">
        <v>3</v>
      </c>
      <c r="S197" s="40">
        <v>12.8</v>
      </c>
      <c r="T197" s="34" t="s">
        <v>37</v>
      </c>
      <c r="U197" s="41"/>
    </row>
    <row r="198" spans="1:21" ht="43.2" x14ac:dyDescent="0.3">
      <c r="A198" s="31">
        <v>43292</v>
      </c>
      <c r="B198" s="32" t="s">
        <v>390</v>
      </c>
      <c r="C198" s="33" t="s">
        <v>30</v>
      </c>
      <c r="E198" s="33" t="s">
        <v>63</v>
      </c>
      <c r="F198" s="34" t="s">
        <v>26</v>
      </c>
      <c r="G198" s="24">
        <v>63</v>
      </c>
      <c r="I198" s="34" t="s">
        <v>27</v>
      </c>
      <c r="J198" s="34" t="s">
        <v>35</v>
      </c>
      <c r="K198" s="35">
        <v>9.9</v>
      </c>
      <c r="M198" s="34" t="s">
        <v>36</v>
      </c>
      <c r="N198" s="36">
        <v>27.6</v>
      </c>
      <c r="O198" s="37">
        <v>7.6</v>
      </c>
      <c r="P198" s="37">
        <v>0</v>
      </c>
      <c r="Q198" s="38">
        <v>0</v>
      </c>
      <c r="R198" s="39">
        <v>187</v>
      </c>
      <c r="S198" s="40">
        <v>2.6</v>
      </c>
      <c r="T198" s="34" t="s">
        <v>37</v>
      </c>
      <c r="U198" s="41" t="s">
        <v>391</v>
      </c>
    </row>
    <row r="199" spans="1:21" ht="28.8" x14ac:dyDescent="0.3">
      <c r="A199" s="31">
        <v>43302</v>
      </c>
      <c r="B199" s="32" t="s">
        <v>392</v>
      </c>
      <c r="C199" s="33" t="s">
        <v>55</v>
      </c>
      <c r="E199" s="33" t="s">
        <v>376</v>
      </c>
      <c r="F199" s="34" t="s">
        <v>51</v>
      </c>
      <c r="G199" s="24">
        <v>56</v>
      </c>
      <c r="I199" s="34" t="s">
        <v>27</v>
      </c>
      <c r="J199" s="34" t="s">
        <v>87</v>
      </c>
      <c r="N199" s="36">
        <v>0</v>
      </c>
      <c r="O199" s="37">
        <v>0</v>
      </c>
      <c r="P199" s="37">
        <v>0</v>
      </c>
      <c r="Q199" s="38">
        <v>0</v>
      </c>
      <c r="R199" s="39">
        <v>101</v>
      </c>
      <c r="S199" s="40">
        <v>1.5</v>
      </c>
      <c r="T199" s="34" t="s">
        <v>37</v>
      </c>
      <c r="U199" s="41" t="s">
        <v>393</v>
      </c>
    </row>
    <row r="200" spans="1:21" ht="28.8" x14ac:dyDescent="0.3">
      <c r="A200" s="31">
        <v>43303</v>
      </c>
      <c r="B200" s="32" t="s">
        <v>226</v>
      </c>
      <c r="C200" s="33" t="s">
        <v>55</v>
      </c>
      <c r="E200" s="33" t="s">
        <v>394</v>
      </c>
      <c r="F200" s="34" t="s">
        <v>51</v>
      </c>
      <c r="G200" s="24">
        <v>55</v>
      </c>
      <c r="I200" s="34" t="s">
        <v>66</v>
      </c>
      <c r="J200" s="34" t="s">
        <v>35</v>
      </c>
      <c r="N200" s="36">
        <v>6</v>
      </c>
      <c r="O200" s="37">
        <v>1.4</v>
      </c>
      <c r="P200" s="37">
        <v>0</v>
      </c>
      <c r="Q200" s="38">
        <v>0</v>
      </c>
      <c r="R200" s="39">
        <v>16</v>
      </c>
      <c r="S200" s="40">
        <v>5.2</v>
      </c>
      <c r="T200" s="34" t="s">
        <v>37</v>
      </c>
      <c r="U200" s="41"/>
    </row>
    <row r="201" spans="1:21" x14ac:dyDescent="0.3">
      <c r="A201" s="31">
        <v>43310</v>
      </c>
      <c r="B201" s="32" t="s">
        <v>395</v>
      </c>
      <c r="C201" s="33" t="s">
        <v>396</v>
      </c>
      <c r="E201" s="33" t="s">
        <v>370</v>
      </c>
      <c r="F201" s="34" t="s">
        <v>51</v>
      </c>
      <c r="G201" s="24">
        <v>61</v>
      </c>
      <c r="I201" s="34" t="s">
        <v>66</v>
      </c>
      <c r="J201" s="34" t="s">
        <v>87</v>
      </c>
      <c r="N201" s="36">
        <v>0</v>
      </c>
      <c r="O201" s="37">
        <v>0</v>
      </c>
      <c r="P201" s="37">
        <v>0</v>
      </c>
      <c r="Q201" s="38">
        <v>0</v>
      </c>
      <c r="R201" s="39">
        <v>16</v>
      </c>
      <c r="S201" s="40">
        <v>3.2</v>
      </c>
      <c r="T201" s="34" t="s">
        <v>37</v>
      </c>
      <c r="U201" s="41"/>
    </row>
    <row r="202" spans="1:21" x14ac:dyDescent="0.3">
      <c r="A202" s="31">
        <v>43313</v>
      </c>
      <c r="B202" s="32" t="s">
        <v>397</v>
      </c>
      <c r="C202" s="33" t="s">
        <v>396</v>
      </c>
      <c r="E202" s="33" t="s">
        <v>255</v>
      </c>
      <c r="F202" s="34" t="s">
        <v>51</v>
      </c>
      <c r="G202" s="24">
        <v>65</v>
      </c>
      <c r="I202" s="34" t="s">
        <v>56</v>
      </c>
      <c r="J202" s="34" t="s">
        <v>28</v>
      </c>
      <c r="K202" s="35">
        <v>15.3</v>
      </c>
      <c r="M202" s="34" t="s">
        <v>28</v>
      </c>
      <c r="N202" s="36">
        <v>0</v>
      </c>
      <c r="O202" s="37">
        <v>0</v>
      </c>
      <c r="P202" s="37">
        <v>0</v>
      </c>
      <c r="Q202" s="38">
        <v>0</v>
      </c>
      <c r="R202" s="39">
        <v>145</v>
      </c>
      <c r="S202" s="40">
        <v>4.9000000000000004</v>
      </c>
      <c r="T202" s="34" t="s">
        <v>37</v>
      </c>
      <c r="U202" s="41" t="s">
        <v>398</v>
      </c>
    </row>
    <row r="203" spans="1:21" x14ac:dyDescent="0.3">
      <c r="A203" s="31">
        <v>43317</v>
      </c>
      <c r="B203" s="32" t="s">
        <v>399</v>
      </c>
      <c r="C203" s="33" t="s">
        <v>30</v>
      </c>
      <c r="E203" s="33" t="s">
        <v>32</v>
      </c>
      <c r="F203" s="34" t="s">
        <v>26</v>
      </c>
      <c r="G203" s="24">
        <v>64</v>
      </c>
      <c r="I203" s="34" t="s">
        <v>135</v>
      </c>
      <c r="J203" s="34" t="s">
        <v>85</v>
      </c>
      <c r="M203" s="34" t="s">
        <v>85</v>
      </c>
      <c r="N203" s="36">
        <v>3.2</v>
      </c>
      <c r="O203" s="37">
        <v>1.1000000000000001</v>
      </c>
      <c r="P203" s="37">
        <v>0</v>
      </c>
      <c r="Q203" s="38">
        <v>0</v>
      </c>
      <c r="R203" s="39">
        <v>20</v>
      </c>
      <c r="S203" s="40">
        <v>6</v>
      </c>
      <c r="T203" s="34" t="s">
        <v>37</v>
      </c>
      <c r="U203" s="41" t="s">
        <v>400</v>
      </c>
    </row>
    <row r="204" spans="1:21" ht="28.8" x14ac:dyDescent="0.3">
      <c r="A204" s="31">
        <v>43323</v>
      </c>
      <c r="B204" s="32" t="s">
        <v>401</v>
      </c>
      <c r="C204" s="33" t="s">
        <v>79</v>
      </c>
      <c r="E204" s="33" t="s">
        <v>63</v>
      </c>
      <c r="F204" s="34" t="s">
        <v>26</v>
      </c>
      <c r="G204" s="24">
        <v>60</v>
      </c>
      <c r="I204" s="34" t="s">
        <v>27</v>
      </c>
      <c r="J204" s="34" t="s">
        <v>35</v>
      </c>
      <c r="N204" s="36">
        <v>43.2</v>
      </c>
      <c r="O204" s="37">
        <v>30.2</v>
      </c>
      <c r="P204" s="37">
        <v>0</v>
      </c>
      <c r="Q204" s="38">
        <v>0</v>
      </c>
      <c r="R204" s="39">
        <v>212</v>
      </c>
      <c r="S204" s="40">
        <v>1</v>
      </c>
      <c r="T204" s="34" t="s">
        <v>37</v>
      </c>
      <c r="U204" s="41"/>
    </row>
    <row r="205" spans="1:21" ht="28.8" x14ac:dyDescent="0.3">
      <c r="A205" s="31">
        <v>43323</v>
      </c>
      <c r="B205" s="32" t="s">
        <v>402</v>
      </c>
      <c r="C205" s="33" t="s">
        <v>79</v>
      </c>
      <c r="E205" s="33" t="s">
        <v>143</v>
      </c>
      <c r="F205" s="34" t="s">
        <v>26</v>
      </c>
      <c r="G205" s="24">
        <v>62</v>
      </c>
      <c r="I205" s="34" t="s">
        <v>27</v>
      </c>
      <c r="J205" s="34" t="s">
        <v>35</v>
      </c>
      <c r="N205" s="36">
        <v>50.4</v>
      </c>
      <c r="O205" s="37">
        <v>13.6</v>
      </c>
      <c r="P205" s="37">
        <v>0</v>
      </c>
      <c r="Q205" s="38">
        <v>0</v>
      </c>
      <c r="R205" s="39">
        <v>1466</v>
      </c>
      <c r="S205" s="40">
        <v>0.5</v>
      </c>
      <c r="T205" s="34" t="s">
        <v>37</v>
      </c>
      <c r="U205" s="41"/>
    </row>
    <row r="206" spans="1:21" ht="28.8" x14ac:dyDescent="0.3">
      <c r="A206" s="31">
        <v>43326</v>
      </c>
      <c r="B206" s="32" t="s">
        <v>403</v>
      </c>
      <c r="C206" s="33" t="s">
        <v>79</v>
      </c>
      <c r="E206" s="33" t="s">
        <v>63</v>
      </c>
      <c r="F206" s="34" t="s">
        <v>26</v>
      </c>
      <c r="G206" s="24">
        <v>61</v>
      </c>
      <c r="I206" s="34" t="s">
        <v>27</v>
      </c>
      <c r="J206" s="34" t="s">
        <v>35</v>
      </c>
      <c r="K206" s="35">
        <v>8.8000000000000007</v>
      </c>
      <c r="M206" s="34" t="s">
        <v>53</v>
      </c>
      <c r="N206" s="36">
        <v>42</v>
      </c>
      <c r="O206" s="37">
        <v>10.1</v>
      </c>
      <c r="P206" s="37">
        <v>0</v>
      </c>
      <c r="Q206" s="38">
        <v>0</v>
      </c>
      <c r="R206" s="39">
        <v>332</v>
      </c>
      <c r="S206" s="40">
        <v>0.5</v>
      </c>
      <c r="T206" s="34" t="s">
        <v>37</v>
      </c>
      <c r="U206" s="41"/>
    </row>
    <row r="207" spans="1:21" ht="28.8" x14ac:dyDescent="0.3">
      <c r="A207" s="31">
        <v>43326</v>
      </c>
      <c r="B207" s="32" t="s">
        <v>404</v>
      </c>
      <c r="C207" s="33" t="s">
        <v>79</v>
      </c>
      <c r="E207" s="33" t="s">
        <v>143</v>
      </c>
      <c r="F207" s="34" t="s">
        <v>26</v>
      </c>
      <c r="G207" s="24">
        <v>54</v>
      </c>
      <c r="I207" s="34" t="s">
        <v>27</v>
      </c>
      <c r="J207" s="34" t="s">
        <v>35</v>
      </c>
      <c r="N207" s="36">
        <v>20.399999999999999</v>
      </c>
      <c r="O207" s="37">
        <v>9.1</v>
      </c>
      <c r="P207" s="37">
        <v>0</v>
      </c>
      <c r="Q207" s="38">
        <v>0</v>
      </c>
      <c r="R207" s="39">
        <v>161</v>
      </c>
      <c r="S207" s="40">
        <v>0.3</v>
      </c>
      <c r="T207" s="34" t="s">
        <v>37</v>
      </c>
      <c r="U207" s="41"/>
    </row>
    <row r="208" spans="1:21" ht="28.8" x14ac:dyDescent="0.3">
      <c r="A208" s="31">
        <v>43336</v>
      </c>
      <c r="B208" s="32" t="s">
        <v>405</v>
      </c>
      <c r="C208" s="33" t="s">
        <v>79</v>
      </c>
      <c r="E208" s="33" t="s">
        <v>406</v>
      </c>
      <c r="F208" s="34" t="s">
        <v>51</v>
      </c>
      <c r="G208" s="24">
        <v>60</v>
      </c>
      <c r="I208" s="34" t="s">
        <v>43</v>
      </c>
      <c r="J208" s="34" t="s">
        <v>53</v>
      </c>
      <c r="K208" s="35">
        <v>8.5</v>
      </c>
      <c r="M208" s="34" t="s">
        <v>87</v>
      </c>
      <c r="N208" s="36">
        <v>0</v>
      </c>
      <c r="O208" s="37">
        <v>0</v>
      </c>
      <c r="P208" s="37">
        <v>0</v>
      </c>
      <c r="Q208" s="38">
        <v>0</v>
      </c>
      <c r="R208" s="39">
        <v>5</v>
      </c>
      <c r="S208" s="40">
        <v>4</v>
      </c>
      <c r="T208" s="34" t="s">
        <v>37</v>
      </c>
      <c r="U208" s="41" t="s">
        <v>407</v>
      </c>
    </row>
    <row r="209" spans="1:21" ht="28.8" x14ac:dyDescent="0.3">
      <c r="A209" s="31">
        <v>43337</v>
      </c>
      <c r="B209" s="32" t="s">
        <v>408</v>
      </c>
      <c r="C209" s="33" t="s">
        <v>189</v>
      </c>
      <c r="E209" s="33" t="s">
        <v>41</v>
      </c>
      <c r="F209" s="34" t="s">
        <v>51</v>
      </c>
      <c r="G209" s="24">
        <v>63</v>
      </c>
      <c r="K209" s="35">
        <v>7.8</v>
      </c>
      <c r="M209" s="34" t="s">
        <v>87</v>
      </c>
      <c r="N209" s="36">
        <v>111.6</v>
      </c>
      <c r="O209" s="37">
        <v>20.6</v>
      </c>
      <c r="P209" s="37">
        <v>5</v>
      </c>
      <c r="Q209" s="38">
        <v>0</v>
      </c>
      <c r="R209" s="39">
        <v>300</v>
      </c>
      <c r="S209" s="40">
        <v>0.2</v>
      </c>
      <c r="T209" s="34" t="s">
        <v>37</v>
      </c>
      <c r="U209" s="41" t="s">
        <v>409</v>
      </c>
    </row>
    <row r="210" spans="1:21" ht="28.8" x14ac:dyDescent="0.3">
      <c r="A210" s="31">
        <v>43338</v>
      </c>
      <c r="B210" s="32" t="s">
        <v>410</v>
      </c>
      <c r="C210" s="33" t="s">
        <v>79</v>
      </c>
      <c r="E210" s="33" t="s">
        <v>63</v>
      </c>
      <c r="F210" s="34" t="s">
        <v>26</v>
      </c>
      <c r="G210" s="24">
        <v>53</v>
      </c>
      <c r="I210" s="34" t="s">
        <v>117</v>
      </c>
      <c r="N210" s="36">
        <v>12</v>
      </c>
      <c r="O210" s="37">
        <v>7</v>
      </c>
      <c r="P210" s="37">
        <v>0</v>
      </c>
      <c r="Q210" s="38">
        <v>0</v>
      </c>
      <c r="R210" s="39">
        <v>40</v>
      </c>
      <c r="S210" s="40">
        <v>1</v>
      </c>
      <c r="T210" s="34" t="s">
        <v>37</v>
      </c>
      <c r="U210" s="41"/>
    </row>
    <row r="211" spans="1:21" ht="28.8" x14ac:dyDescent="0.3">
      <c r="A211" s="31">
        <v>43343</v>
      </c>
      <c r="B211" s="32" t="s">
        <v>411</v>
      </c>
      <c r="C211" s="33" t="s">
        <v>79</v>
      </c>
      <c r="E211" s="33" t="s">
        <v>63</v>
      </c>
      <c r="F211" s="34" t="s">
        <v>26</v>
      </c>
      <c r="G211" s="24">
        <v>59</v>
      </c>
      <c r="I211" s="34" t="s">
        <v>110</v>
      </c>
      <c r="N211" s="36">
        <v>18</v>
      </c>
      <c r="O211" s="37">
        <v>6.5</v>
      </c>
      <c r="P211" s="37">
        <v>0</v>
      </c>
      <c r="Q211" s="38">
        <v>0</v>
      </c>
      <c r="R211" s="39">
        <v>200</v>
      </c>
      <c r="S211" s="40">
        <v>2</v>
      </c>
      <c r="T211" s="34" t="s">
        <v>37</v>
      </c>
      <c r="U211" s="41" t="s">
        <v>412</v>
      </c>
    </row>
    <row r="212" spans="1:21" x14ac:dyDescent="0.3">
      <c r="A212" s="31">
        <v>43346</v>
      </c>
      <c r="B212" s="32" t="s">
        <v>123</v>
      </c>
      <c r="C212" s="33" t="s">
        <v>40</v>
      </c>
      <c r="E212" s="33" t="s">
        <v>63</v>
      </c>
      <c r="F212" s="34" t="s">
        <v>51</v>
      </c>
      <c r="G212" s="24">
        <v>52</v>
      </c>
      <c r="I212" s="34" t="s">
        <v>71</v>
      </c>
      <c r="K212" s="35">
        <v>6.1</v>
      </c>
      <c r="M212" s="34" t="s">
        <v>68</v>
      </c>
      <c r="N212" s="36">
        <v>16.8</v>
      </c>
      <c r="O212" s="37">
        <v>3.2</v>
      </c>
      <c r="P212" s="37">
        <v>0</v>
      </c>
      <c r="Q212" s="38">
        <v>0</v>
      </c>
      <c r="R212" s="39">
        <v>30</v>
      </c>
      <c r="S212" s="40">
        <v>2</v>
      </c>
      <c r="T212" s="34" t="s">
        <v>37</v>
      </c>
      <c r="U212" s="41"/>
    </row>
    <row r="213" spans="1:21" ht="28.8" x14ac:dyDescent="0.3">
      <c r="A213" s="31">
        <v>43348</v>
      </c>
      <c r="B213" s="32" t="s">
        <v>413</v>
      </c>
      <c r="C213" s="33" t="s">
        <v>189</v>
      </c>
      <c r="E213" s="33" t="s">
        <v>370</v>
      </c>
      <c r="F213" s="34" t="s">
        <v>42</v>
      </c>
      <c r="G213" s="24">
        <v>56</v>
      </c>
      <c r="I213" s="34" t="s">
        <v>34</v>
      </c>
      <c r="N213" s="36">
        <v>0</v>
      </c>
      <c r="O213" s="37">
        <v>0</v>
      </c>
      <c r="P213" s="37">
        <v>0</v>
      </c>
      <c r="Q213" s="38">
        <v>0</v>
      </c>
      <c r="R213" s="39">
        <v>1</v>
      </c>
      <c r="S213" s="40">
        <v>4</v>
      </c>
      <c r="T213" s="34" t="s">
        <v>37</v>
      </c>
      <c r="U213" s="41"/>
    </row>
    <row r="214" spans="1:21" ht="28.8" x14ac:dyDescent="0.3">
      <c r="A214" s="31">
        <v>43357</v>
      </c>
      <c r="B214" s="32" t="s">
        <v>414</v>
      </c>
      <c r="C214" s="33" t="s">
        <v>79</v>
      </c>
      <c r="E214" s="33" t="s">
        <v>63</v>
      </c>
      <c r="F214" s="34" t="s">
        <v>26</v>
      </c>
      <c r="G214" s="24">
        <v>59</v>
      </c>
      <c r="N214" s="36">
        <v>69.8</v>
      </c>
      <c r="O214" s="37">
        <v>21.1</v>
      </c>
      <c r="P214" s="37">
        <v>0</v>
      </c>
      <c r="Q214" s="38">
        <v>0</v>
      </c>
      <c r="R214" s="39">
        <v>300</v>
      </c>
      <c r="S214" s="40">
        <v>1</v>
      </c>
      <c r="T214" s="34" t="s">
        <v>37</v>
      </c>
      <c r="U214" s="41"/>
    </row>
    <row r="215" spans="1:21" x14ac:dyDescent="0.3">
      <c r="A215" s="31">
        <v>43366</v>
      </c>
      <c r="B215" s="32" t="s">
        <v>415</v>
      </c>
      <c r="C215" s="33" t="s">
        <v>30</v>
      </c>
      <c r="E215" s="33" t="s">
        <v>63</v>
      </c>
      <c r="F215" s="34" t="s">
        <v>26</v>
      </c>
      <c r="G215" s="24">
        <v>57</v>
      </c>
      <c r="I215" s="34" t="s">
        <v>101</v>
      </c>
      <c r="N215" s="36">
        <v>14.4</v>
      </c>
      <c r="O215" s="37">
        <v>5.8</v>
      </c>
      <c r="P215" s="37">
        <v>0</v>
      </c>
      <c r="Q215" s="38">
        <v>0</v>
      </c>
      <c r="R215" s="39">
        <v>8</v>
      </c>
      <c r="S215" s="40">
        <v>2.8</v>
      </c>
      <c r="T215" s="34" t="s">
        <v>37</v>
      </c>
      <c r="U215" s="41"/>
    </row>
    <row r="216" spans="1:21" ht="28.8" x14ac:dyDescent="0.3">
      <c r="A216" s="31">
        <v>43588</v>
      </c>
      <c r="B216" s="32" t="s">
        <v>418</v>
      </c>
      <c r="C216" s="33" t="s">
        <v>79</v>
      </c>
      <c r="D216" s="33" t="s">
        <v>419</v>
      </c>
      <c r="E216" s="33" t="s">
        <v>63</v>
      </c>
      <c r="F216" s="34" t="s">
        <v>51</v>
      </c>
      <c r="H216" s="24">
        <v>51</v>
      </c>
      <c r="I216" s="34" t="s">
        <v>117</v>
      </c>
      <c r="K216" s="35">
        <v>6.8</v>
      </c>
      <c r="M216" s="34" t="s">
        <v>201</v>
      </c>
      <c r="N216" s="36">
        <v>39.6</v>
      </c>
      <c r="O216" s="37">
        <v>15.2</v>
      </c>
      <c r="P216" s="37">
        <v>0</v>
      </c>
      <c r="Q216" s="38">
        <v>0</v>
      </c>
      <c r="R216" s="39">
        <v>100</v>
      </c>
      <c r="S216" s="40">
        <v>0.8</v>
      </c>
      <c r="T216" s="34" t="s">
        <v>37</v>
      </c>
      <c r="U216" s="41"/>
    </row>
    <row r="217" spans="1:21" ht="28.8" x14ac:dyDescent="0.3">
      <c r="A217" s="31">
        <v>43588</v>
      </c>
      <c r="B217" s="32" t="s">
        <v>420</v>
      </c>
      <c r="C217" s="33" t="s">
        <v>79</v>
      </c>
      <c r="D217" s="33" t="s">
        <v>419</v>
      </c>
      <c r="E217" s="33" t="s">
        <v>81</v>
      </c>
      <c r="F217" s="34" t="s">
        <v>26</v>
      </c>
      <c r="H217" s="24">
        <v>49</v>
      </c>
      <c r="I217" s="34" t="s">
        <v>421</v>
      </c>
      <c r="J217" s="34" t="s">
        <v>68</v>
      </c>
      <c r="N217" s="36">
        <v>7.2</v>
      </c>
      <c r="O217" s="37">
        <v>6.5</v>
      </c>
      <c r="P217" s="37">
        <v>0</v>
      </c>
      <c r="Q217" s="38">
        <v>0</v>
      </c>
      <c r="R217" s="39">
        <v>23</v>
      </c>
      <c r="S217" s="40">
        <v>11</v>
      </c>
      <c r="T217" s="34" t="s">
        <v>37</v>
      </c>
      <c r="U217" s="41"/>
    </row>
    <row r="218" spans="1:21" ht="28.8" x14ac:dyDescent="0.3">
      <c r="A218" s="31">
        <v>43611</v>
      </c>
      <c r="B218" s="32" t="s">
        <v>161</v>
      </c>
      <c r="C218" s="33" t="s">
        <v>55</v>
      </c>
      <c r="D218" s="33" t="s">
        <v>422</v>
      </c>
      <c r="E218" s="33" t="s">
        <v>423</v>
      </c>
      <c r="F218" s="34" t="s">
        <v>51</v>
      </c>
      <c r="H218" s="24">
        <v>52</v>
      </c>
      <c r="I218" s="34" t="s">
        <v>110</v>
      </c>
      <c r="J218" s="34" t="s">
        <v>36</v>
      </c>
      <c r="N218" s="36">
        <v>1.2</v>
      </c>
      <c r="O218" s="37">
        <v>0.2</v>
      </c>
      <c r="P218" s="37">
        <v>0</v>
      </c>
      <c r="Q218" s="38">
        <v>0</v>
      </c>
      <c r="R218" s="39">
        <v>1</v>
      </c>
      <c r="S218" s="40">
        <v>14</v>
      </c>
      <c r="T218" s="34" t="s">
        <v>37</v>
      </c>
      <c r="U218" s="41"/>
    </row>
    <row r="219" spans="1:21" ht="28.8" x14ac:dyDescent="0.3">
      <c r="A219" s="31">
        <v>43613</v>
      </c>
      <c r="B219" s="32" t="s">
        <v>424</v>
      </c>
      <c r="C219" s="33" t="s">
        <v>79</v>
      </c>
      <c r="D219" s="33" t="s">
        <v>419</v>
      </c>
      <c r="E219" s="33" t="s">
        <v>63</v>
      </c>
      <c r="F219" s="34" t="s">
        <v>33</v>
      </c>
      <c r="H219" s="24">
        <v>59</v>
      </c>
      <c r="I219" s="34" t="s">
        <v>27</v>
      </c>
      <c r="J219" s="34" t="s">
        <v>35</v>
      </c>
      <c r="K219" s="35">
        <v>8.9</v>
      </c>
      <c r="N219" s="36">
        <v>87.1</v>
      </c>
      <c r="O219" s="37">
        <v>23</v>
      </c>
      <c r="P219" s="37">
        <v>10</v>
      </c>
      <c r="Q219" s="38">
        <v>0</v>
      </c>
      <c r="R219" s="39">
        <v>84</v>
      </c>
      <c r="S219" s="40">
        <v>1.5</v>
      </c>
      <c r="T219" s="34" t="s">
        <v>37</v>
      </c>
      <c r="U219" s="41" t="s">
        <v>49</v>
      </c>
    </row>
    <row r="220" spans="1:21" ht="28.8" x14ac:dyDescent="0.3">
      <c r="A220" s="31">
        <v>43624</v>
      </c>
      <c r="B220" s="32" t="s">
        <v>425</v>
      </c>
      <c r="C220" s="33" t="s">
        <v>30</v>
      </c>
      <c r="D220" s="33" t="s">
        <v>419</v>
      </c>
      <c r="E220" s="33" t="s">
        <v>83</v>
      </c>
      <c r="F220" s="34" t="s">
        <v>33</v>
      </c>
      <c r="H220" s="24">
        <v>42</v>
      </c>
      <c r="I220" s="34" t="s">
        <v>101</v>
      </c>
      <c r="J220" s="34" t="s">
        <v>87</v>
      </c>
      <c r="K220" s="35">
        <v>6.5</v>
      </c>
      <c r="N220" s="36">
        <v>0.8</v>
      </c>
      <c r="O220" s="37">
        <v>0.3</v>
      </c>
      <c r="P220" s="37">
        <v>0</v>
      </c>
      <c r="Q220" s="38">
        <v>0</v>
      </c>
      <c r="R220" s="39">
        <v>26</v>
      </c>
      <c r="S220" s="40">
        <v>6</v>
      </c>
      <c r="T220" s="34" t="s">
        <v>37</v>
      </c>
      <c r="U220" s="41" t="s">
        <v>426</v>
      </c>
    </row>
    <row r="221" spans="1:21" ht="72" x14ac:dyDescent="0.3">
      <c r="A221" s="31">
        <v>43630</v>
      </c>
      <c r="B221" s="32" t="s">
        <v>427</v>
      </c>
      <c r="C221" s="33" t="s">
        <v>55</v>
      </c>
      <c r="D221" s="33" t="s">
        <v>422</v>
      </c>
      <c r="E221" s="33" t="s">
        <v>41</v>
      </c>
      <c r="F221" s="34" t="s">
        <v>109</v>
      </c>
      <c r="H221" s="24">
        <v>51</v>
      </c>
      <c r="I221" s="34" t="s">
        <v>279</v>
      </c>
      <c r="J221" s="34" t="s">
        <v>224</v>
      </c>
      <c r="K221" s="35">
        <v>5.8</v>
      </c>
      <c r="M221" s="34" t="s">
        <v>59</v>
      </c>
      <c r="N221" s="36">
        <v>9.6</v>
      </c>
      <c r="O221" s="37">
        <v>2.4</v>
      </c>
      <c r="P221" s="37">
        <v>5</v>
      </c>
      <c r="Q221" s="38">
        <v>0</v>
      </c>
      <c r="R221" s="39">
        <v>3541</v>
      </c>
      <c r="S221" s="40">
        <v>0.1</v>
      </c>
      <c r="T221" s="34" t="s">
        <v>37</v>
      </c>
      <c r="U221" s="41" t="s">
        <v>428</v>
      </c>
    </row>
    <row r="222" spans="1:21" ht="43.2" x14ac:dyDescent="0.3">
      <c r="A222" s="31">
        <v>43632</v>
      </c>
      <c r="B222" s="32" t="s">
        <v>429</v>
      </c>
      <c r="C222" s="33" t="s">
        <v>79</v>
      </c>
      <c r="D222" s="33" t="s">
        <v>416</v>
      </c>
      <c r="E222" s="33" t="s">
        <v>41</v>
      </c>
      <c r="F222" s="34" t="s">
        <v>26</v>
      </c>
      <c r="H222" s="24">
        <v>63</v>
      </c>
      <c r="I222" s="34" t="s">
        <v>216</v>
      </c>
      <c r="J222" s="34" t="s">
        <v>35</v>
      </c>
      <c r="K222" s="35">
        <v>8.5</v>
      </c>
      <c r="M222" s="34" t="s">
        <v>111</v>
      </c>
      <c r="N222" s="36">
        <v>59.9</v>
      </c>
      <c r="O222" s="37">
        <v>16.100000000000001</v>
      </c>
      <c r="P222" s="37">
        <v>20</v>
      </c>
      <c r="Q222" s="38">
        <v>0</v>
      </c>
      <c r="R222" s="39">
        <v>179</v>
      </c>
      <c r="S222" s="40">
        <v>0.4</v>
      </c>
      <c r="T222" s="34" t="s">
        <v>37</v>
      </c>
      <c r="U222" s="41" t="s">
        <v>430</v>
      </c>
    </row>
    <row r="223" spans="1:21" ht="28.8" x14ac:dyDescent="0.3">
      <c r="A223" s="31">
        <v>43632</v>
      </c>
      <c r="B223" s="32" t="s">
        <v>431</v>
      </c>
      <c r="C223" s="33" t="s">
        <v>79</v>
      </c>
      <c r="D223" s="33" t="s">
        <v>419</v>
      </c>
      <c r="E223" s="33" t="s">
        <v>143</v>
      </c>
      <c r="F223" s="34" t="s">
        <v>26</v>
      </c>
      <c r="H223" s="24">
        <v>38</v>
      </c>
      <c r="I223" s="34" t="s">
        <v>284</v>
      </c>
      <c r="J223" s="34" t="s">
        <v>35</v>
      </c>
      <c r="K223" s="35">
        <v>9.1999999999999993</v>
      </c>
      <c r="M223" s="34" t="s">
        <v>53</v>
      </c>
      <c r="N223" s="36">
        <v>4.8</v>
      </c>
      <c r="O223" s="37">
        <v>0.7</v>
      </c>
      <c r="P223" s="37">
        <v>0</v>
      </c>
      <c r="Q223" s="38">
        <v>0</v>
      </c>
      <c r="R223" s="39">
        <v>1</v>
      </c>
      <c r="S223" s="40">
        <v>3</v>
      </c>
      <c r="T223" s="34" t="s">
        <v>37</v>
      </c>
      <c r="U223" s="41" t="s">
        <v>433</v>
      </c>
    </row>
    <row r="224" spans="1:21" ht="43.2" x14ac:dyDescent="0.3">
      <c r="A224" s="31">
        <v>43635</v>
      </c>
      <c r="B224" s="32" t="s">
        <v>434</v>
      </c>
      <c r="C224" s="33" t="s">
        <v>55</v>
      </c>
      <c r="D224" s="33" t="s">
        <v>422</v>
      </c>
      <c r="E224" s="33" t="s">
        <v>41</v>
      </c>
      <c r="F224" s="33" t="s">
        <v>435</v>
      </c>
      <c r="H224" s="24">
        <v>60</v>
      </c>
      <c r="I224" s="34" t="s">
        <v>284</v>
      </c>
      <c r="J224" s="34" t="s">
        <v>35</v>
      </c>
      <c r="K224" s="35">
        <v>7.8</v>
      </c>
      <c r="M224" s="34" t="s">
        <v>87</v>
      </c>
      <c r="N224" s="36">
        <v>57.5</v>
      </c>
      <c r="O224" s="37">
        <v>14.1</v>
      </c>
      <c r="P224" s="37">
        <v>10</v>
      </c>
      <c r="Q224" s="38">
        <v>0</v>
      </c>
      <c r="R224" s="39">
        <v>84</v>
      </c>
      <c r="S224" s="40">
        <v>0.1</v>
      </c>
      <c r="T224" s="34" t="s">
        <v>37</v>
      </c>
      <c r="U224" s="41" t="s">
        <v>436</v>
      </c>
    </row>
    <row r="225" spans="1:21" ht="28.8" x14ac:dyDescent="0.3">
      <c r="A225" s="31">
        <v>43637</v>
      </c>
      <c r="B225" s="32" t="s">
        <v>437</v>
      </c>
      <c r="C225" s="33" t="s">
        <v>55</v>
      </c>
      <c r="D225" s="33" t="s">
        <v>422</v>
      </c>
      <c r="E225" s="33" t="s">
        <v>63</v>
      </c>
      <c r="F225" s="34" t="s">
        <v>51</v>
      </c>
      <c r="H225" s="24">
        <v>31</v>
      </c>
      <c r="I225" s="34" t="s">
        <v>101</v>
      </c>
      <c r="J225" s="34" t="s">
        <v>104</v>
      </c>
      <c r="K225" s="35">
        <v>3.1</v>
      </c>
      <c r="M225" s="34" t="s">
        <v>111</v>
      </c>
      <c r="N225" s="36">
        <v>2.4</v>
      </c>
      <c r="O225" s="37">
        <v>1.3</v>
      </c>
      <c r="P225" s="37">
        <v>0</v>
      </c>
      <c r="Q225" s="38">
        <v>0</v>
      </c>
      <c r="R225" s="39">
        <v>50</v>
      </c>
      <c r="S225" s="40">
        <v>1.5</v>
      </c>
      <c r="T225" s="34" t="s">
        <v>37</v>
      </c>
      <c r="U225" s="41" t="s">
        <v>438</v>
      </c>
    </row>
    <row r="226" spans="1:21" ht="28.8" x14ac:dyDescent="0.3">
      <c r="A226" s="31">
        <v>43637</v>
      </c>
      <c r="B226" s="32" t="s">
        <v>439</v>
      </c>
      <c r="C226" s="33" t="s">
        <v>30</v>
      </c>
      <c r="D226" s="33" t="s">
        <v>419</v>
      </c>
      <c r="E226" s="33" t="s">
        <v>143</v>
      </c>
      <c r="F226" s="34" t="s">
        <v>33</v>
      </c>
      <c r="H226" s="24">
        <v>52</v>
      </c>
      <c r="I226" s="34" t="s">
        <v>216</v>
      </c>
      <c r="J226" s="34" t="s">
        <v>35</v>
      </c>
      <c r="K226" s="35">
        <v>8.1999999999999993</v>
      </c>
      <c r="M226" s="34" t="s">
        <v>36</v>
      </c>
      <c r="N226" s="36">
        <v>69.599999999999994</v>
      </c>
      <c r="O226" s="37">
        <v>22.8</v>
      </c>
      <c r="P226" s="37">
        <v>0</v>
      </c>
      <c r="Q226" s="38">
        <v>0</v>
      </c>
      <c r="R226" s="39">
        <v>53</v>
      </c>
      <c r="S226" s="40">
        <v>1</v>
      </c>
      <c r="T226" s="34" t="s">
        <v>37</v>
      </c>
      <c r="U226" s="41" t="s">
        <v>440</v>
      </c>
    </row>
    <row r="227" spans="1:21" ht="28.8" x14ac:dyDescent="0.3">
      <c r="A227" s="31">
        <v>43638</v>
      </c>
      <c r="B227" s="32" t="s">
        <v>441</v>
      </c>
      <c r="C227" s="33" t="s">
        <v>55</v>
      </c>
      <c r="D227" s="33" t="s">
        <v>422</v>
      </c>
      <c r="E227" s="33" t="s">
        <v>32</v>
      </c>
      <c r="F227" s="34" t="s">
        <v>51</v>
      </c>
      <c r="H227" s="24">
        <v>30</v>
      </c>
      <c r="I227" s="34" t="s">
        <v>58</v>
      </c>
      <c r="J227" s="34" t="s">
        <v>77</v>
      </c>
      <c r="K227" s="35">
        <v>7.2</v>
      </c>
      <c r="M227" s="34" t="s">
        <v>85</v>
      </c>
      <c r="N227" s="36">
        <v>0.4</v>
      </c>
      <c r="O227" s="37">
        <v>0.1</v>
      </c>
      <c r="P227" s="37">
        <v>0</v>
      </c>
      <c r="Q227" s="38">
        <v>0</v>
      </c>
      <c r="R227" s="39">
        <v>8</v>
      </c>
      <c r="S227" s="40">
        <v>8.8000000000000007</v>
      </c>
      <c r="T227" s="34" t="s">
        <v>37</v>
      </c>
      <c r="U227" s="41"/>
    </row>
    <row r="228" spans="1:21" ht="43.2" x14ac:dyDescent="0.3">
      <c r="A228" s="31">
        <v>43643</v>
      </c>
      <c r="B228" s="32" t="s">
        <v>442</v>
      </c>
      <c r="C228" s="33" t="s">
        <v>30</v>
      </c>
      <c r="D228" s="33" t="s">
        <v>419</v>
      </c>
      <c r="E228" s="33" t="s">
        <v>32</v>
      </c>
      <c r="F228" s="34" t="s">
        <v>51</v>
      </c>
      <c r="H228" s="24">
        <v>49</v>
      </c>
      <c r="I228" s="34" t="s">
        <v>216</v>
      </c>
      <c r="J228" s="34" t="s">
        <v>35</v>
      </c>
      <c r="K228" s="35">
        <v>6.5</v>
      </c>
      <c r="M228" s="34" t="s">
        <v>224</v>
      </c>
      <c r="N228" s="36">
        <v>33.6</v>
      </c>
      <c r="O228" s="37">
        <v>4.0999999999999996</v>
      </c>
      <c r="P228" s="37">
        <v>0</v>
      </c>
      <c r="Q228" s="38">
        <v>0</v>
      </c>
      <c r="R228" s="39">
        <v>357</v>
      </c>
      <c r="S228" s="40">
        <v>1.4</v>
      </c>
      <c r="T228" s="34" t="s">
        <v>37</v>
      </c>
      <c r="U228" s="41" t="s">
        <v>443</v>
      </c>
    </row>
    <row r="229" spans="1:21" ht="28.8" x14ac:dyDescent="0.3">
      <c r="A229" s="31">
        <v>43651</v>
      </c>
      <c r="B229" s="32" t="s">
        <v>217</v>
      </c>
      <c r="C229" s="33" t="s">
        <v>30</v>
      </c>
      <c r="D229" s="33" t="s">
        <v>419</v>
      </c>
      <c r="E229" s="33" t="s">
        <v>63</v>
      </c>
      <c r="F229" s="34" t="s">
        <v>51</v>
      </c>
      <c r="H229" s="24">
        <v>40</v>
      </c>
      <c r="I229" s="34" t="s">
        <v>101</v>
      </c>
      <c r="J229" s="34" t="s">
        <v>35</v>
      </c>
      <c r="K229" s="35">
        <v>6.1</v>
      </c>
      <c r="M229" s="34" t="s">
        <v>224</v>
      </c>
      <c r="N229" s="36">
        <v>4.8</v>
      </c>
      <c r="O229" s="37">
        <v>1.3</v>
      </c>
      <c r="P229" s="37">
        <v>0</v>
      </c>
      <c r="Q229" s="38">
        <v>0</v>
      </c>
      <c r="R229" s="39">
        <v>59</v>
      </c>
      <c r="S229" s="40">
        <v>2</v>
      </c>
      <c r="T229" s="34" t="s">
        <v>37</v>
      </c>
      <c r="U229" s="41"/>
    </row>
    <row r="230" spans="1:21" ht="28.8" x14ac:dyDescent="0.3">
      <c r="A230" s="31">
        <v>43653</v>
      </c>
      <c r="B230" s="32" t="s">
        <v>444</v>
      </c>
      <c r="C230" s="33" t="s">
        <v>396</v>
      </c>
      <c r="D230" s="33" t="s">
        <v>445</v>
      </c>
      <c r="E230" s="33" t="s">
        <v>210</v>
      </c>
      <c r="F230" s="34" t="s">
        <v>26</v>
      </c>
      <c r="H230" s="24">
        <v>0</v>
      </c>
      <c r="I230" s="34" t="s">
        <v>110</v>
      </c>
      <c r="J230" s="34" t="s">
        <v>68</v>
      </c>
      <c r="K230" s="35">
        <v>3.1</v>
      </c>
      <c r="M230" s="34" t="s">
        <v>85</v>
      </c>
      <c r="N230" s="36">
        <v>0</v>
      </c>
      <c r="O230" s="37">
        <v>0</v>
      </c>
      <c r="P230" s="37">
        <v>0</v>
      </c>
      <c r="Q230" s="38">
        <v>0</v>
      </c>
      <c r="R230" s="39">
        <v>4</v>
      </c>
      <c r="S230" s="40">
        <v>7.7</v>
      </c>
      <c r="T230" s="34" t="s">
        <v>37</v>
      </c>
      <c r="U230" s="41"/>
    </row>
    <row r="231" spans="1:21" ht="28.8" x14ac:dyDescent="0.3">
      <c r="A231" s="31">
        <v>43653</v>
      </c>
      <c r="B231" s="32" t="s">
        <v>446</v>
      </c>
      <c r="C231" s="33" t="s">
        <v>30</v>
      </c>
      <c r="D231" s="33" t="s">
        <v>419</v>
      </c>
      <c r="E231" s="33" t="s">
        <v>143</v>
      </c>
      <c r="F231" s="34" t="s">
        <v>51</v>
      </c>
      <c r="H231" s="24">
        <v>55</v>
      </c>
      <c r="I231" s="34" t="s">
        <v>110</v>
      </c>
      <c r="J231" s="34" t="s">
        <v>35</v>
      </c>
      <c r="K231" s="35">
        <v>15.6</v>
      </c>
      <c r="M231" s="34" t="s">
        <v>36</v>
      </c>
      <c r="N231" s="36">
        <v>76.7</v>
      </c>
      <c r="O231" s="37">
        <v>14</v>
      </c>
      <c r="P231" s="37">
        <v>0</v>
      </c>
      <c r="Q231" s="38">
        <v>0</v>
      </c>
      <c r="R231" s="39">
        <v>349</v>
      </c>
      <c r="S231" s="40">
        <v>0.4</v>
      </c>
      <c r="T231" s="34" t="s">
        <v>37</v>
      </c>
      <c r="U231" s="41" t="s">
        <v>447</v>
      </c>
    </row>
    <row r="232" spans="1:21" ht="28.8" x14ac:dyDescent="0.3">
      <c r="A232" s="31">
        <v>43657</v>
      </c>
      <c r="B232" s="32" t="s">
        <v>448</v>
      </c>
      <c r="C232" s="33" t="s">
        <v>388</v>
      </c>
      <c r="D232" s="33" t="s">
        <v>419</v>
      </c>
      <c r="E232" s="33" t="s">
        <v>63</v>
      </c>
      <c r="F232" s="34" t="s">
        <v>51</v>
      </c>
      <c r="H232" s="24">
        <v>49</v>
      </c>
      <c r="I232" s="34" t="s">
        <v>216</v>
      </c>
      <c r="J232" s="34" t="s">
        <v>35</v>
      </c>
      <c r="K232" s="35">
        <v>6.4</v>
      </c>
      <c r="M232" s="34" t="s">
        <v>201</v>
      </c>
      <c r="N232" s="36">
        <v>22.8</v>
      </c>
      <c r="O232" s="37">
        <v>3.9</v>
      </c>
      <c r="P232" s="37">
        <v>0</v>
      </c>
      <c r="Q232" s="38">
        <v>0</v>
      </c>
      <c r="R232" s="39">
        <v>16</v>
      </c>
      <c r="S232" s="40">
        <v>1.4</v>
      </c>
      <c r="T232" s="34" t="s">
        <v>37</v>
      </c>
      <c r="U232" s="41" t="s">
        <v>490</v>
      </c>
    </row>
    <row r="233" spans="1:21" ht="28.8" x14ac:dyDescent="0.3">
      <c r="A233" s="31">
        <v>43659</v>
      </c>
      <c r="B233" s="32" t="s">
        <v>449</v>
      </c>
      <c r="C233" s="33" t="s">
        <v>189</v>
      </c>
      <c r="D233" s="33" t="s">
        <v>422</v>
      </c>
      <c r="E233" s="33" t="s">
        <v>210</v>
      </c>
      <c r="F233" s="34" t="s">
        <v>51</v>
      </c>
      <c r="H233" s="24">
        <v>0</v>
      </c>
      <c r="I233" s="34" t="s">
        <v>692</v>
      </c>
      <c r="J233" s="34" t="s">
        <v>59</v>
      </c>
      <c r="K233" s="35">
        <v>9.1999999999999993</v>
      </c>
      <c r="M233" s="34" t="s">
        <v>68</v>
      </c>
      <c r="N233" s="36">
        <v>0</v>
      </c>
      <c r="O233" s="37">
        <v>0</v>
      </c>
      <c r="P233" s="37">
        <v>0</v>
      </c>
      <c r="Q233" s="38">
        <v>0</v>
      </c>
      <c r="R233" s="39">
        <v>2</v>
      </c>
      <c r="S233" s="40">
        <v>13.8</v>
      </c>
      <c r="T233" s="34" t="s">
        <v>37</v>
      </c>
      <c r="U233" s="41"/>
    </row>
    <row r="234" spans="1:21" ht="28.8" x14ac:dyDescent="0.3">
      <c r="A234" s="31">
        <v>43660</v>
      </c>
      <c r="B234" s="32" t="s">
        <v>450</v>
      </c>
      <c r="C234" s="33" t="s">
        <v>189</v>
      </c>
      <c r="D234" s="33" t="s">
        <v>419</v>
      </c>
      <c r="E234" s="33" t="s">
        <v>32</v>
      </c>
      <c r="F234" s="34" t="s">
        <v>51</v>
      </c>
      <c r="H234" s="24">
        <v>35</v>
      </c>
      <c r="I234" s="34" t="s">
        <v>216</v>
      </c>
      <c r="J234" s="34" t="s">
        <v>85</v>
      </c>
      <c r="K234" s="35">
        <v>9.1999999999999993</v>
      </c>
      <c r="M234" s="34" t="s">
        <v>36</v>
      </c>
      <c r="N234" s="36">
        <v>0.4</v>
      </c>
      <c r="O234" s="37">
        <v>0.1</v>
      </c>
      <c r="P234" s="37">
        <v>0</v>
      </c>
      <c r="Q234" s="38">
        <v>0</v>
      </c>
      <c r="R234" s="39">
        <v>3</v>
      </c>
      <c r="S234" s="40">
        <v>13.3</v>
      </c>
      <c r="T234" s="34" t="s">
        <v>37</v>
      </c>
      <c r="U234" s="41" t="s">
        <v>490</v>
      </c>
    </row>
    <row r="235" spans="1:21" ht="28.8" x14ac:dyDescent="0.3">
      <c r="A235" s="31">
        <v>43665</v>
      </c>
      <c r="B235" s="32" t="s">
        <v>451</v>
      </c>
      <c r="C235" s="33" t="s">
        <v>189</v>
      </c>
      <c r="D235" s="33" t="s">
        <v>422</v>
      </c>
      <c r="E235" s="33" t="s">
        <v>63</v>
      </c>
      <c r="F235" s="34" t="s">
        <v>51</v>
      </c>
      <c r="H235" s="24">
        <v>57</v>
      </c>
      <c r="I235" s="34" t="s">
        <v>216</v>
      </c>
      <c r="J235" s="34" t="s">
        <v>35</v>
      </c>
      <c r="K235" s="35">
        <v>8.8000000000000007</v>
      </c>
      <c r="M235" s="34" t="s">
        <v>53</v>
      </c>
      <c r="N235" s="36">
        <v>85.2</v>
      </c>
      <c r="O235" s="37">
        <v>23.5</v>
      </c>
      <c r="P235" s="37">
        <v>0</v>
      </c>
      <c r="Q235" s="38">
        <v>0</v>
      </c>
      <c r="R235" s="39">
        <v>158</v>
      </c>
      <c r="S235" s="40">
        <v>0.5</v>
      </c>
      <c r="T235" s="34" t="s">
        <v>37</v>
      </c>
      <c r="U235" s="41"/>
    </row>
    <row r="236" spans="1:21" ht="57.6" x14ac:dyDescent="0.3">
      <c r="A236" s="31">
        <v>43666</v>
      </c>
      <c r="B236" s="32" t="s">
        <v>162</v>
      </c>
      <c r="C236" s="33" t="s">
        <v>189</v>
      </c>
      <c r="D236" s="33" t="s">
        <v>422</v>
      </c>
      <c r="E236" s="33" t="s">
        <v>63</v>
      </c>
      <c r="F236" s="34" t="s">
        <v>109</v>
      </c>
      <c r="H236" s="24">
        <v>65</v>
      </c>
      <c r="I236" s="34" t="s">
        <v>117</v>
      </c>
      <c r="J236" s="34" t="s">
        <v>35</v>
      </c>
      <c r="K236" s="35">
        <v>8.8000000000000007</v>
      </c>
      <c r="M236" s="34" t="s">
        <v>68</v>
      </c>
      <c r="N236" s="36">
        <v>37.200000000000003</v>
      </c>
      <c r="O236" s="37">
        <v>5.5</v>
      </c>
      <c r="P236" s="37">
        <v>0</v>
      </c>
      <c r="Q236" s="38">
        <v>0</v>
      </c>
      <c r="R236" s="39">
        <v>30</v>
      </c>
      <c r="S236" s="40">
        <v>0.5</v>
      </c>
      <c r="T236" s="34" t="s">
        <v>37</v>
      </c>
      <c r="U236" s="41" t="s">
        <v>452</v>
      </c>
    </row>
    <row r="237" spans="1:21" ht="28.8" x14ac:dyDescent="0.3">
      <c r="A237" s="31">
        <v>43666</v>
      </c>
      <c r="B237" s="32" t="s">
        <v>453</v>
      </c>
      <c r="C237" s="33" t="s">
        <v>40</v>
      </c>
      <c r="D237" s="33" t="s">
        <v>416</v>
      </c>
      <c r="E237" s="33" t="s">
        <v>81</v>
      </c>
      <c r="F237" s="34" t="s">
        <v>51</v>
      </c>
      <c r="H237" s="24">
        <v>30</v>
      </c>
      <c r="I237" s="34" t="s">
        <v>101</v>
      </c>
      <c r="J237" s="34" t="s">
        <v>85</v>
      </c>
      <c r="K237" s="35">
        <v>3.8</v>
      </c>
      <c r="M237" s="34" t="s">
        <v>85</v>
      </c>
      <c r="N237" s="36">
        <v>3.6</v>
      </c>
      <c r="O237" s="37">
        <v>1.6</v>
      </c>
      <c r="P237" s="37">
        <v>0</v>
      </c>
      <c r="Q237" s="38">
        <v>0</v>
      </c>
      <c r="R237" s="39">
        <v>15</v>
      </c>
      <c r="S237" s="40">
        <v>6</v>
      </c>
      <c r="T237" s="34" t="s">
        <v>37</v>
      </c>
      <c r="U237" s="41"/>
    </row>
    <row r="238" spans="1:21" ht="28.8" x14ac:dyDescent="0.3">
      <c r="A238" s="31">
        <v>43667</v>
      </c>
      <c r="B238" s="32" t="s">
        <v>454</v>
      </c>
      <c r="C238" s="33" t="s">
        <v>455</v>
      </c>
      <c r="D238" s="33" t="s">
        <v>419</v>
      </c>
      <c r="E238" s="33" t="s">
        <v>63</v>
      </c>
      <c r="F238" s="34" t="s">
        <v>26</v>
      </c>
      <c r="H238" s="24">
        <v>52</v>
      </c>
      <c r="I238" s="34" t="s">
        <v>101</v>
      </c>
      <c r="J238" s="34" t="s">
        <v>68</v>
      </c>
      <c r="K238" s="35">
        <v>5.0999999999999996</v>
      </c>
      <c r="M238" s="34" t="s">
        <v>224</v>
      </c>
      <c r="N238" s="36">
        <v>14.4</v>
      </c>
      <c r="O238" s="37">
        <v>7</v>
      </c>
      <c r="P238" s="37">
        <v>0</v>
      </c>
      <c r="Q238" s="38">
        <v>0</v>
      </c>
      <c r="R238" s="39">
        <v>272</v>
      </c>
      <c r="S238" s="40">
        <v>2.5</v>
      </c>
      <c r="T238" s="34" t="s">
        <v>37</v>
      </c>
      <c r="U238" s="41" t="s">
        <v>49</v>
      </c>
    </row>
    <row r="239" spans="1:21" ht="43.2" x14ac:dyDescent="0.3">
      <c r="A239" s="31">
        <v>43672</v>
      </c>
      <c r="B239" s="32" t="s">
        <v>456</v>
      </c>
      <c r="C239" s="33" t="s">
        <v>388</v>
      </c>
      <c r="D239" s="33" t="s">
        <v>422</v>
      </c>
      <c r="E239" s="33" t="s">
        <v>41</v>
      </c>
      <c r="F239" s="34" t="s">
        <v>109</v>
      </c>
      <c r="H239" s="24">
        <v>48</v>
      </c>
      <c r="I239" s="34" t="s">
        <v>34</v>
      </c>
      <c r="J239" s="34" t="s">
        <v>59</v>
      </c>
      <c r="K239" s="35">
        <v>8.8000000000000007</v>
      </c>
      <c r="M239" s="34" t="s">
        <v>85</v>
      </c>
      <c r="N239" s="36">
        <v>26.4</v>
      </c>
      <c r="O239" s="37">
        <v>11.7</v>
      </c>
      <c r="P239" s="37">
        <v>10</v>
      </c>
      <c r="Q239" s="38">
        <v>0</v>
      </c>
      <c r="R239" s="39">
        <v>769</v>
      </c>
      <c r="S239" s="40">
        <v>0.3</v>
      </c>
      <c r="T239" s="34" t="s">
        <v>37</v>
      </c>
      <c r="U239" s="41" t="s">
        <v>457</v>
      </c>
    </row>
    <row r="240" spans="1:21" ht="86.4" x14ac:dyDescent="0.3">
      <c r="A240" s="31">
        <v>43674</v>
      </c>
      <c r="B240" s="32" t="s">
        <v>458</v>
      </c>
      <c r="C240" s="33" t="s">
        <v>40</v>
      </c>
      <c r="D240" s="33" t="s">
        <v>416</v>
      </c>
      <c r="E240" s="33" t="s">
        <v>63</v>
      </c>
      <c r="F240" s="34" t="s">
        <v>26</v>
      </c>
      <c r="H240" s="24">
        <v>54</v>
      </c>
      <c r="I240" s="34" t="s">
        <v>71</v>
      </c>
      <c r="J240" s="34" t="s">
        <v>35</v>
      </c>
      <c r="K240" s="35">
        <v>9.9</v>
      </c>
      <c r="M240" s="34" t="s">
        <v>59</v>
      </c>
      <c r="N240" s="36">
        <v>14.4</v>
      </c>
      <c r="O240" s="37">
        <v>9</v>
      </c>
      <c r="P240" s="37">
        <v>0</v>
      </c>
      <c r="Q240" s="38">
        <v>0</v>
      </c>
      <c r="R240" s="39">
        <v>444</v>
      </c>
      <c r="S240" s="40">
        <v>0.3</v>
      </c>
      <c r="T240" s="34" t="s">
        <v>37</v>
      </c>
      <c r="U240" s="41" t="s">
        <v>491</v>
      </c>
    </row>
    <row r="241" spans="1:21" ht="28.8" x14ac:dyDescent="0.3">
      <c r="A241" s="31">
        <v>43675</v>
      </c>
      <c r="B241" s="32" t="s">
        <v>459</v>
      </c>
      <c r="C241" s="33" t="s">
        <v>40</v>
      </c>
      <c r="D241" s="33" t="s">
        <v>416</v>
      </c>
      <c r="E241" s="33" t="s">
        <v>460</v>
      </c>
      <c r="F241" s="34" t="s">
        <v>51</v>
      </c>
      <c r="H241" s="24">
        <v>33</v>
      </c>
      <c r="I241" s="34" t="s">
        <v>56</v>
      </c>
      <c r="J241" s="34" t="s">
        <v>68</v>
      </c>
      <c r="K241" s="35">
        <v>10.9</v>
      </c>
      <c r="M241" s="34" t="s">
        <v>68</v>
      </c>
      <c r="N241" s="36">
        <v>0</v>
      </c>
      <c r="O241" s="37">
        <v>0</v>
      </c>
      <c r="P241" s="37">
        <v>0</v>
      </c>
      <c r="Q241" s="38">
        <v>0</v>
      </c>
      <c r="R241" s="39">
        <v>261</v>
      </c>
      <c r="S241" s="40">
        <v>0.2</v>
      </c>
      <c r="T241" s="34" t="s">
        <v>37</v>
      </c>
      <c r="U241" s="41" t="s">
        <v>461</v>
      </c>
    </row>
    <row r="242" spans="1:21" ht="28.8" x14ac:dyDescent="0.3">
      <c r="A242" s="31">
        <v>43676</v>
      </c>
      <c r="B242" s="32" t="s">
        <v>462</v>
      </c>
      <c r="C242" s="33" t="s">
        <v>55</v>
      </c>
      <c r="D242" s="33" t="s">
        <v>422</v>
      </c>
      <c r="E242" s="33" t="s">
        <v>463</v>
      </c>
      <c r="F242" s="34" t="s">
        <v>51</v>
      </c>
      <c r="H242" s="24">
        <v>0</v>
      </c>
      <c r="I242" s="34" t="s">
        <v>135</v>
      </c>
      <c r="J242" s="34" t="s">
        <v>59</v>
      </c>
      <c r="K242" s="35">
        <v>5.0999999999999996</v>
      </c>
      <c r="M242" s="34" t="s">
        <v>68</v>
      </c>
      <c r="N242" s="36">
        <v>0</v>
      </c>
      <c r="O242" s="37">
        <v>0</v>
      </c>
      <c r="P242" s="37">
        <v>0</v>
      </c>
      <c r="Q242" s="38">
        <v>0</v>
      </c>
      <c r="R242" s="39">
        <v>15</v>
      </c>
      <c r="S242" s="40">
        <v>8.4</v>
      </c>
      <c r="T242" s="34" t="s">
        <v>37</v>
      </c>
      <c r="U242" s="41"/>
    </row>
    <row r="243" spans="1:21" ht="28.8" x14ac:dyDescent="0.3">
      <c r="A243" s="31">
        <v>43676</v>
      </c>
      <c r="B243" s="32" t="s">
        <v>464</v>
      </c>
      <c r="C243" s="33" t="s">
        <v>55</v>
      </c>
      <c r="D243" s="33" t="s">
        <v>422</v>
      </c>
      <c r="E243" s="33" t="s">
        <v>153</v>
      </c>
      <c r="F243" s="34" t="s">
        <v>51</v>
      </c>
      <c r="H243" s="24">
        <v>17</v>
      </c>
      <c r="I243" s="34" t="s">
        <v>135</v>
      </c>
      <c r="J243" s="34" t="s">
        <v>85</v>
      </c>
      <c r="K243" s="35">
        <v>3.4</v>
      </c>
      <c r="M243" s="34" t="s">
        <v>59</v>
      </c>
      <c r="N243" s="36">
        <v>0</v>
      </c>
      <c r="O243" s="37">
        <v>0</v>
      </c>
      <c r="P243" s="37">
        <v>0</v>
      </c>
      <c r="Q243" s="38">
        <v>0</v>
      </c>
      <c r="R243" s="39">
        <v>9</v>
      </c>
      <c r="S243" s="40">
        <v>9</v>
      </c>
      <c r="T243" s="34" t="s">
        <v>37</v>
      </c>
      <c r="U243" s="41"/>
    </row>
    <row r="244" spans="1:21" ht="28.8" x14ac:dyDescent="0.3">
      <c r="A244" s="31">
        <v>43677</v>
      </c>
      <c r="B244" s="32" t="s">
        <v>465</v>
      </c>
      <c r="C244" s="33" t="s">
        <v>55</v>
      </c>
      <c r="D244" s="33" t="s">
        <v>422</v>
      </c>
      <c r="E244" s="33" t="s">
        <v>160</v>
      </c>
      <c r="F244" s="34" t="s">
        <v>51</v>
      </c>
      <c r="H244" s="24">
        <v>0</v>
      </c>
      <c r="I244" s="34" t="s">
        <v>135</v>
      </c>
      <c r="J244" s="34" t="s">
        <v>59</v>
      </c>
      <c r="K244" s="35">
        <v>4.8</v>
      </c>
      <c r="M244" s="34" t="s">
        <v>85</v>
      </c>
      <c r="N244" s="36">
        <v>0</v>
      </c>
      <c r="O244" s="37">
        <v>0</v>
      </c>
      <c r="P244" s="37">
        <v>0</v>
      </c>
      <c r="Q244" s="38">
        <v>0</v>
      </c>
      <c r="R244" s="39">
        <v>25</v>
      </c>
      <c r="S244" s="40">
        <v>12</v>
      </c>
      <c r="T244" s="34" t="s">
        <v>37</v>
      </c>
      <c r="U244" s="41"/>
    </row>
    <row r="245" spans="1:21" ht="28.8" x14ac:dyDescent="0.3">
      <c r="A245" s="31">
        <v>43677</v>
      </c>
      <c r="B245" s="32" t="s">
        <v>466</v>
      </c>
      <c r="C245" s="33" t="s">
        <v>55</v>
      </c>
      <c r="D245" s="33" t="s">
        <v>422</v>
      </c>
      <c r="E245" s="33" t="s">
        <v>143</v>
      </c>
      <c r="F245" s="34" t="s">
        <v>51</v>
      </c>
      <c r="H245" s="24">
        <v>45</v>
      </c>
      <c r="I245" s="34" t="s">
        <v>135</v>
      </c>
      <c r="J245" s="34" t="s">
        <v>201</v>
      </c>
      <c r="K245" s="35">
        <v>5.4</v>
      </c>
      <c r="M245" s="34" t="s">
        <v>53</v>
      </c>
      <c r="N245" s="36">
        <v>39.6</v>
      </c>
      <c r="O245" s="37">
        <v>10.1</v>
      </c>
      <c r="P245" s="37">
        <v>0</v>
      </c>
      <c r="Q245" s="38">
        <v>0</v>
      </c>
      <c r="R245" s="39">
        <v>164</v>
      </c>
      <c r="S245" s="40">
        <v>2.2999999999999998</v>
      </c>
      <c r="T245" s="34" t="s">
        <v>37</v>
      </c>
      <c r="U245" s="41"/>
    </row>
    <row r="246" spans="1:21" ht="28.8" x14ac:dyDescent="0.3">
      <c r="A246" s="31">
        <v>43677</v>
      </c>
      <c r="B246" s="32" t="s">
        <v>467</v>
      </c>
      <c r="C246" s="33" t="s">
        <v>55</v>
      </c>
      <c r="D246" s="33" t="s">
        <v>422</v>
      </c>
      <c r="E246" s="33" t="s">
        <v>81</v>
      </c>
      <c r="F246" s="34" t="s">
        <v>33</v>
      </c>
      <c r="H246" s="24">
        <v>38</v>
      </c>
      <c r="I246" s="34" t="s">
        <v>34</v>
      </c>
      <c r="J246" s="34" t="s">
        <v>59</v>
      </c>
      <c r="K246" s="35">
        <v>4.4000000000000004</v>
      </c>
      <c r="M246" s="34" t="s">
        <v>201</v>
      </c>
      <c r="N246" s="36">
        <v>9.6</v>
      </c>
      <c r="O246" s="37">
        <v>2.2999999999999998</v>
      </c>
      <c r="P246" s="37">
        <v>0</v>
      </c>
      <c r="Q246" s="38">
        <v>0</v>
      </c>
      <c r="R246" s="39">
        <v>15</v>
      </c>
      <c r="S246" s="40">
        <v>8</v>
      </c>
      <c r="T246" s="34" t="s">
        <v>37</v>
      </c>
      <c r="U246" s="41" t="s">
        <v>49</v>
      </c>
    </row>
    <row r="247" spans="1:21" x14ac:dyDescent="0.3">
      <c r="A247" s="31">
        <v>43682</v>
      </c>
      <c r="B247" s="32" t="s">
        <v>468</v>
      </c>
      <c r="C247" s="33" t="s">
        <v>40</v>
      </c>
      <c r="D247" s="33" t="s">
        <v>422</v>
      </c>
      <c r="E247" s="33" t="s">
        <v>32</v>
      </c>
      <c r="F247" s="34" t="s">
        <v>51</v>
      </c>
      <c r="H247" s="24">
        <v>37</v>
      </c>
      <c r="I247" s="34" t="s">
        <v>135</v>
      </c>
      <c r="J247" s="34" t="s">
        <v>250</v>
      </c>
      <c r="K247" s="35">
        <v>5.0999999999999996</v>
      </c>
      <c r="M247" s="34" t="s">
        <v>68</v>
      </c>
      <c r="N247" s="36">
        <v>10.8</v>
      </c>
      <c r="O247" s="37">
        <v>1.1000000000000001</v>
      </c>
      <c r="P247" s="37">
        <v>0</v>
      </c>
      <c r="Q247" s="38">
        <v>0</v>
      </c>
      <c r="R247" s="39">
        <v>1</v>
      </c>
      <c r="S247" s="40">
        <v>7</v>
      </c>
      <c r="T247" s="34" t="s">
        <v>37</v>
      </c>
      <c r="U247" s="41"/>
    </row>
    <row r="248" spans="1:21" ht="57.6" x14ac:dyDescent="0.3">
      <c r="A248" s="31">
        <v>43682</v>
      </c>
      <c r="B248" s="32" t="s">
        <v>469</v>
      </c>
      <c r="C248" s="33" t="s">
        <v>40</v>
      </c>
      <c r="D248" s="33" t="s">
        <v>422</v>
      </c>
      <c r="E248" s="33" t="s">
        <v>81</v>
      </c>
      <c r="F248" s="34" t="s">
        <v>109</v>
      </c>
      <c r="H248" s="24">
        <v>45</v>
      </c>
      <c r="I248" s="34" t="s">
        <v>135</v>
      </c>
      <c r="J248" s="34" t="s">
        <v>59</v>
      </c>
      <c r="K248" s="35">
        <v>3.7</v>
      </c>
      <c r="M248" s="34" t="s">
        <v>59</v>
      </c>
      <c r="N248" s="36">
        <v>1.2</v>
      </c>
      <c r="O248" s="37">
        <v>0.2</v>
      </c>
      <c r="P248" s="37">
        <v>0</v>
      </c>
      <c r="Q248" s="38">
        <v>0</v>
      </c>
      <c r="R248" s="39">
        <v>9</v>
      </c>
      <c r="S248" s="40">
        <v>5.9</v>
      </c>
      <c r="T248" s="34" t="s">
        <v>37</v>
      </c>
      <c r="U248" s="41" t="s">
        <v>470</v>
      </c>
    </row>
    <row r="249" spans="1:21" ht="28.8" x14ac:dyDescent="0.3">
      <c r="A249" s="31">
        <v>43683</v>
      </c>
      <c r="B249" s="32" t="s">
        <v>471</v>
      </c>
      <c r="C249" s="33" t="s">
        <v>40</v>
      </c>
      <c r="D249" s="33" t="s">
        <v>416</v>
      </c>
      <c r="E249" s="33" t="s">
        <v>83</v>
      </c>
      <c r="F249" s="34" t="s">
        <v>26</v>
      </c>
      <c r="H249" s="24">
        <v>46</v>
      </c>
      <c r="I249" s="34" t="s">
        <v>135</v>
      </c>
      <c r="J249" s="34" t="s">
        <v>68</v>
      </c>
      <c r="K249" s="35">
        <v>6.4</v>
      </c>
      <c r="M249" s="34" t="s">
        <v>68</v>
      </c>
      <c r="N249" s="36">
        <v>13.2</v>
      </c>
      <c r="O249" s="37">
        <v>3.2</v>
      </c>
      <c r="P249" s="37">
        <v>0</v>
      </c>
      <c r="Q249" s="38">
        <v>0</v>
      </c>
      <c r="R249" s="39">
        <v>21</v>
      </c>
      <c r="S249" s="40">
        <v>4.0999999999999996</v>
      </c>
      <c r="T249" s="34" t="s">
        <v>37</v>
      </c>
      <c r="U249" s="41"/>
    </row>
    <row r="250" spans="1:21" ht="72" x14ac:dyDescent="0.3">
      <c r="A250" s="31">
        <v>43683</v>
      </c>
      <c r="B250" s="32" t="s">
        <v>472</v>
      </c>
      <c r="C250" s="33" t="s">
        <v>40</v>
      </c>
      <c r="D250" s="33" t="s">
        <v>422</v>
      </c>
      <c r="E250" s="33" t="s">
        <v>473</v>
      </c>
      <c r="F250" s="34" t="s">
        <v>109</v>
      </c>
      <c r="H250" s="24">
        <v>48</v>
      </c>
      <c r="I250" s="34" t="s">
        <v>34</v>
      </c>
      <c r="J250" s="34" t="s">
        <v>250</v>
      </c>
      <c r="K250" s="35">
        <v>6.4</v>
      </c>
      <c r="M250" s="34" t="s">
        <v>68</v>
      </c>
      <c r="N250" s="36">
        <v>0</v>
      </c>
      <c r="O250" s="37">
        <v>0</v>
      </c>
      <c r="P250" s="37">
        <v>5</v>
      </c>
      <c r="Q250" s="38">
        <v>0</v>
      </c>
      <c r="R250" s="39">
        <v>75</v>
      </c>
      <c r="S250" s="40">
        <v>6.5</v>
      </c>
      <c r="T250" s="34" t="s">
        <v>37</v>
      </c>
      <c r="U250" s="41" t="s">
        <v>474</v>
      </c>
    </row>
    <row r="251" spans="1:21" x14ac:dyDescent="0.3">
      <c r="A251" s="31">
        <v>43684</v>
      </c>
      <c r="B251" s="32" t="s">
        <v>475</v>
      </c>
      <c r="C251" s="33" t="s">
        <v>40</v>
      </c>
      <c r="D251" s="33" t="s">
        <v>422</v>
      </c>
      <c r="E251" s="33" t="s">
        <v>32</v>
      </c>
      <c r="F251" s="34" t="s">
        <v>26</v>
      </c>
      <c r="H251" s="24">
        <v>45</v>
      </c>
      <c r="I251" s="34" t="s">
        <v>110</v>
      </c>
      <c r="J251" s="34" t="s">
        <v>68</v>
      </c>
      <c r="K251" s="35">
        <v>6.6</v>
      </c>
      <c r="M251" s="34" t="s">
        <v>87</v>
      </c>
      <c r="N251" s="36">
        <v>7.2</v>
      </c>
      <c r="O251" s="37">
        <v>2.9</v>
      </c>
      <c r="P251" s="37">
        <v>0</v>
      </c>
      <c r="Q251" s="38">
        <v>0</v>
      </c>
      <c r="R251" s="39">
        <v>6</v>
      </c>
      <c r="S251" s="40">
        <v>8.1</v>
      </c>
      <c r="T251" s="34" t="s">
        <v>37</v>
      </c>
      <c r="U251" s="41"/>
    </row>
    <row r="252" spans="1:21" ht="28.8" x14ac:dyDescent="0.3">
      <c r="A252" s="31">
        <v>43685</v>
      </c>
      <c r="B252" s="32" t="s">
        <v>381</v>
      </c>
      <c r="C252" s="33" t="s">
        <v>30</v>
      </c>
      <c r="D252" s="33" t="s">
        <v>419</v>
      </c>
      <c r="E252" s="33" t="s">
        <v>63</v>
      </c>
      <c r="F252" s="34" t="s">
        <v>33</v>
      </c>
      <c r="H252" s="24">
        <v>54</v>
      </c>
      <c r="I252" s="34" t="s">
        <v>117</v>
      </c>
      <c r="J252" s="34" t="s">
        <v>35</v>
      </c>
      <c r="K252" s="35">
        <v>4.4000000000000004</v>
      </c>
      <c r="M252" s="34" t="s">
        <v>85</v>
      </c>
      <c r="N252" s="36">
        <v>22.8</v>
      </c>
      <c r="O252" s="37">
        <v>4.4000000000000004</v>
      </c>
      <c r="P252" s="37">
        <v>0</v>
      </c>
      <c r="Q252" s="38">
        <v>0</v>
      </c>
      <c r="R252" s="39">
        <v>38</v>
      </c>
      <c r="S252" s="40">
        <v>1</v>
      </c>
      <c r="T252" s="34" t="s">
        <v>37</v>
      </c>
      <c r="U252" s="41"/>
    </row>
    <row r="253" spans="1:21" ht="28.8" x14ac:dyDescent="0.3">
      <c r="A253" s="31">
        <v>43687</v>
      </c>
      <c r="B253" s="32" t="s">
        <v>476</v>
      </c>
      <c r="C253" s="33" t="s">
        <v>79</v>
      </c>
      <c r="D253" s="33" t="s">
        <v>416</v>
      </c>
      <c r="E253" s="33" t="s">
        <v>63</v>
      </c>
      <c r="F253" s="34" t="s">
        <v>109</v>
      </c>
      <c r="H253" s="24">
        <v>54</v>
      </c>
      <c r="I253" s="34" t="s">
        <v>135</v>
      </c>
      <c r="J253" s="34" t="s">
        <v>35</v>
      </c>
      <c r="K253" s="35">
        <v>7.5</v>
      </c>
      <c r="M253" s="34" t="s">
        <v>59</v>
      </c>
      <c r="N253" s="36">
        <v>36</v>
      </c>
      <c r="O253" s="37">
        <v>12.9</v>
      </c>
      <c r="P253" s="37">
        <v>0</v>
      </c>
      <c r="Q253" s="38">
        <v>0</v>
      </c>
      <c r="R253" s="39">
        <v>204</v>
      </c>
      <c r="S253" s="40">
        <v>1.4</v>
      </c>
      <c r="T253" s="34" t="s">
        <v>37</v>
      </c>
      <c r="U253" s="41" t="s">
        <v>477</v>
      </c>
    </row>
    <row r="254" spans="1:21" ht="28.8" x14ac:dyDescent="0.3">
      <c r="A254" s="31">
        <v>43687</v>
      </c>
      <c r="B254" s="32" t="s">
        <v>478</v>
      </c>
      <c r="C254" s="33" t="s">
        <v>79</v>
      </c>
      <c r="D254" s="33" t="s">
        <v>422</v>
      </c>
      <c r="E254" s="33" t="s">
        <v>143</v>
      </c>
      <c r="F254" s="34" t="s">
        <v>51</v>
      </c>
      <c r="H254" s="24">
        <v>52</v>
      </c>
      <c r="I254" s="34" t="s">
        <v>110</v>
      </c>
      <c r="J254" s="34" t="s">
        <v>87</v>
      </c>
      <c r="K254" s="35">
        <v>3.1</v>
      </c>
      <c r="M254" s="34" t="s">
        <v>36</v>
      </c>
      <c r="N254" s="36">
        <v>25.2</v>
      </c>
      <c r="O254" s="37">
        <v>6.5</v>
      </c>
      <c r="P254" s="37">
        <v>0</v>
      </c>
      <c r="Q254" s="38">
        <v>0</v>
      </c>
      <c r="R254" s="39">
        <v>207</v>
      </c>
      <c r="S254" s="40">
        <v>1.7</v>
      </c>
      <c r="T254" s="34" t="s">
        <v>37</v>
      </c>
      <c r="U254" s="41" t="s">
        <v>479</v>
      </c>
    </row>
    <row r="255" spans="1:21" ht="28.8" x14ac:dyDescent="0.3">
      <c r="A255" s="31" t="s">
        <v>480</v>
      </c>
      <c r="B255" s="32" t="s">
        <v>481</v>
      </c>
      <c r="C255" s="33" t="s">
        <v>79</v>
      </c>
      <c r="D255" s="33" t="s">
        <v>419</v>
      </c>
      <c r="E255" s="33" t="s">
        <v>32</v>
      </c>
      <c r="F255" s="34" t="s">
        <v>26</v>
      </c>
      <c r="H255" s="24">
        <v>53</v>
      </c>
      <c r="I255" s="34" t="s">
        <v>101</v>
      </c>
      <c r="J255" s="34" t="s">
        <v>36</v>
      </c>
      <c r="K255" s="35">
        <v>5.0999999999999996</v>
      </c>
      <c r="M255" s="34" t="s">
        <v>36</v>
      </c>
      <c r="N255" s="36">
        <v>33.6</v>
      </c>
      <c r="O255" s="37">
        <v>15.6</v>
      </c>
      <c r="P255" s="37">
        <v>0</v>
      </c>
      <c r="Q255" s="38">
        <v>0</v>
      </c>
      <c r="R255" s="39">
        <v>43</v>
      </c>
      <c r="S255" s="40">
        <v>4.0999999999999996</v>
      </c>
      <c r="T255" s="34" t="s">
        <v>37</v>
      </c>
      <c r="U255" s="41"/>
    </row>
    <row r="256" spans="1:21" ht="28.8" x14ac:dyDescent="0.3">
      <c r="A256" s="31">
        <v>43690</v>
      </c>
      <c r="B256" s="32" t="s">
        <v>482</v>
      </c>
      <c r="C256" s="33" t="s">
        <v>79</v>
      </c>
      <c r="D256" s="33" t="s">
        <v>419</v>
      </c>
      <c r="E256" s="33" t="s">
        <v>63</v>
      </c>
      <c r="F256" s="34" t="s">
        <v>26</v>
      </c>
      <c r="H256" s="24">
        <v>45</v>
      </c>
      <c r="I256" s="34" t="s">
        <v>27</v>
      </c>
      <c r="J256" s="34" t="s">
        <v>35</v>
      </c>
      <c r="K256" s="35">
        <v>4.0999999999999996</v>
      </c>
      <c r="M256" s="34" t="s">
        <v>59</v>
      </c>
      <c r="N256" s="36">
        <v>15.2</v>
      </c>
      <c r="O256" s="37">
        <v>7.9</v>
      </c>
      <c r="P256" s="37">
        <v>0</v>
      </c>
      <c r="Q256" s="38">
        <v>0</v>
      </c>
      <c r="R256" s="39">
        <v>1079</v>
      </c>
      <c r="S256" s="40">
        <v>0.5</v>
      </c>
      <c r="T256" s="34" t="s">
        <v>37</v>
      </c>
      <c r="U256" s="41" t="s">
        <v>720</v>
      </c>
    </row>
    <row r="257" spans="1:21" ht="28.8" x14ac:dyDescent="0.3">
      <c r="A257" s="31" t="s">
        <v>483</v>
      </c>
      <c r="B257" s="32" t="s">
        <v>484</v>
      </c>
      <c r="C257" s="33" t="s">
        <v>79</v>
      </c>
      <c r="D257" s="33" t="s">
        <v>419</v>
      </c>
      <c r="E257" s="33" t="s">
        <v>63</v>
      </c>
      <c r="F257" s="34" t="s">
        <v>26</v>
      </c>
      <c r="H257" s="24">
        <v>57</v>
      </c>
      <c r="I257" s="34" t="s">
        <v>27</v>
      </c>
      <c r="J257" s="34" t="s">
        <v>35</v>
      </c>
      <c r="K257" s="35">
        <v>4.0999999999999996</v>
      </c>
      <c r="M257" s="34" t="s">
        <v>36</v>
      </c>
      <c r="N257" s="36">
        <v>42.7</v>
      </c>
      <c r="O257" s="37">
        <v>71.099999999999994</v>
      </c>
      <c r="P257" s="37">
        <v>0</v>
      </c>
      <c r="Q257" s="38">
        <v>0</v>
      </c>
      <c r="R257" s="39">
        <v>1079</v>
      </c>
      <c r="S257" s="40">
        <v>0.5</v>
      </c>
      <c r="T257" s="34" t="s">
        <v>37</v>
      </c>
      <c r="U257" s="41" t="s">
        <v>722</v>
      </c>
    </row>
    <row r="258" spans="1:21" ht="28.8" x14ac:dyDescent="0.3">
      <c r="A258" s="31">
        <v>43699</v>
      </c>
      <c r="B258" s="32" t="s">
        <v>485</v>
      </c>
      <c r="C258" s="33" t="s">
        <v>79</v>
      </c>
      <c r="D258" s="33" t="s">
        <v>419</v>
      </c>
      <c r="E258" s="33" t="s">
        <v>63</v>
      </c>
      <c r="F258" s="34" t="s">
        <v>26</v>
      </c>
      <c r="H258" s="24">
        <v>48</v>
      </c>
      <c r="I258" s="34" t="s">
        <v>117</v>
      </c>
      <c r="J258" s="34" t="s">
        <v>35</v>
      </c>
      <c r="K258" s="35">
        <v>7.1</v>
      </c>
      <c r="M258" s="34" t="s">
        <v>111</v>
      </c>
      <c r="N258" s="36">
        <v>7.2</v>
      </c>
      <c r="O258" s="37">
        <v>4</v>
      </c>
      <c r="P258" s="37">
        <v>0</v>
      </c>
      <c r="Q258" s="38">
        <v>0</v>
      </c>
      <c r="R258" s="39">
        <v>77</v>
      </c>
      <c r="S258" s="40">
        <v>0.5</v>
      </c>
      <c r="T258" s="34" t="s">
        <v>37</v>
      </c>
      <c r="U258" s="41"/>
    </row>
    <row r="259" spans="1:21" x14ac:dyDescent="0.3">
      <c r="A259" s="31">
        <v>43707</v>
      </c>
      <c r="B259" s="32" t="s">
        <v>486</v>
      </c>
      <c r="C259" s="33" t="s">
        <v>487</v>
      </c>
      <c r="D259" s="33" t="s">
        <v>422</v>
      </c>
      <c r="E259" s="33" t="s">
        <v>83</v>
      </c>
      <c r="F259" s="34" t="s">
        <v>51</v>
      </c>
      <c r="H259" s="24">
        <v>0</v>
      </c>
      <c r="I259" s="34" t="s">
        <v>58</v>
      </c>
      <c r="J259" s="34" t="s">
        <v>53</v>
      </c>
      <c r="K259" s="35">
        <v>5.8</v>
      </c>
      <c r="M259" s="34" t="s">
        <v>85</v>
      </c>
      <c r="N259" s="36">
        <v>0</v>
      </c>
      <c r="O259" s="37">
        <v>0</v>
      </c>
      <c r="P259" s="37">
        <v>0</v>
      </c>
      <c r="Q259" s="38">
        <v>0</v>
      </c>
      <c r="R259" s="39">
        <v>15</v>
      </c>
      <c r="S259" s="40">
        <v>4.5</v>
      </c>
      <c r="T259" s="34" t="s">
        <v>37</v>
      </c>
      <c r="U259" s="41"/>
    </row>
    <row r="260" spans="1:21" ht="28.8" x14ac:dyDescent="0.3">
      <c r="A260" s="31" t="s">
        <v>488</v>
      </c>
      <c r="B260" s="32" t="s">
        <v>489</v>
      </c>
      <c r="C260" s="33" t="s">
        <v>30</v>
      </c>
      <c r="D260" s="33" t="s">
        <v>419</v>
      </c>
      <c r="E260" s="33" t="s">
        <v>95</v>
      </c>
      <c r="F260" s="34" t="s">
        <v>51</v>
      </c>
      <c r="H260" s="24">
        <v>58</v>
      </c>
      <c r="I260" s="34" t="s">
        <v>110</v>
      </c>
      <c r="J260" s="34" t="s">
        <v>35</v>
      </c>
      <c r="K260" s="35">
        <v>5.0999999999999996</v>
      </c>
      <c r="M260" s="34" t="s">
        <v>53</v>
      </c>
      <c r="N260" s="36">
        <v>70.400000000000006</v>
      </c>
      <c r="O260" s="37">
        <v>34.5</v>
      </c>
      <c r="P260" s="37">
        <v>0</v>
      </c>
      <c r="Q260" s="38">
        <v>0</v>
      </c>
      <c r="R260" s="39">
        <v>131</v>
      </c>
      <c r="S260" s="40">
        <v>0.2</v>
      </c>
      <c r="T260" s="34" t="s">
        <v>37</v>
      </c>
      <c r="U260" s="41" t="s">
        <v>291</v>
      </c>
    </row>
    <row r="261" spans="1:21" ht="28.8" x14ac:dyDescent="0.3">
      <c r="A261" s="31">
        <v>43934</v>
      </c>
      <c r="B261" s="32" t="s">
        <v>492</v>
      </c>
      <c r="C261" s="33" t="s">
        <v>30</v>
      </c>
      <c r="D261" s="33" t="s">
        <v>416</v>
      </c>
      <c r="E261" s="33" t="s">
        <v>63</v>
      </c>
      <c r="F261" s="34" t="s">
        <v>51</v>
      </c>
      <c r="H261" s="24">
        <v>54</v>
      </c>
      <c r="I261" s="34" t="s">
        <v>135</v>
      </c>
      <c r="J261" s="34" t="s">
        <v>35</v>
      </c>
      <c r="K261" s="35">
        <v>11.9</v>
      </c>
      <c r="L261" s="35">
        <v>4.8</v>
      </c>
      <c r="M261" s="34" t="s">
        <v>53</v>
      </c>
      <c r="N261" s="36">
        <v>16.8</v>
      </c>
      <c r="O261" s="37">
        <v>3</v>
      </c>
      <c r="P261" s="37">
        <v>0</v>
      </c>
      <c r="Q261" s="38">
        <v>0</v>
      </c>
      <c r="R261" s="39">
        <v>138</v>
      </c>
      <c r="S261" s="40">
        <v>2.8</v>
      </c>
      <c r="T261" s="34" t="s">
        <v>37</v>
      </c>
      <c r="U261" s="41" t="s">
        <v>493</v>
      </c>
    </row>
    <row r="262" spans="1:21" ht="28.8" x14ac:dyDescent="0.3">
      <c r="A262" s="31">
        <v>43952</v>
      </c>
      <c r="B262" s="32" t="s">
        <v>494</v>
      </c>
      <c r="C262" s="33" t="s">
        <v>79</v>
      </c>
      <c r="D262" s="33" t="s">
        <v>422</v>
      </c>
      <c r="E262" s="33" t="s">
        <v>210</v>
      </c>
      <c r="F262" s="34" t="s">
        <v>51</v>
      </c>
      <c r="H262" s="24">
        <v>25</v>
      </c>
      <c r="I262" s="34" t="s">
        <v>43</v>
      </c>
      <c r="J262" s="34" t="s">
        <v>68</v>
      </c>
      <c r="K262" s="35">
        <v>5.4</v>
      </c>
      <c r="L262" s="35">
        <v>1.7</v>
      </c>
      <c r="M262" s="34" t="s">
        <v>68</v>
      </c>
      <c r="N262" s="36">
        <v>0</v>
      </c>
      <c r="O262" s="37">
        <v>0</v>
      </c>
      <c r="P262" s="37">
        <v>0</v>
      </c>
      <c r="Q262" s="38">
        <v>0</v>
      </c>
      <c r="R262" s="39">
        <v>5</v>
      </c>
      <c r="S262" s="40">
        <v>14</v>
      </c>
      <c r="T262" s="34" t="s">
        <v>37</v>
      </c>
      <c r="U262" s="41"/>
    </row>
    <row r="263" spans="1:21" ht="28.8" x14ac:dyDescent="0.3">
      <c r="A263" s="31">
        <v>43953</v>
      </c>
      <c r="B263" s="32" t="s">
        <v>495</v>
      </c>
      <c r="C263" s="33" t="s">
        <v>30</v>
      </c>
      <c r="D263" s="33" t="s">
        <v>419</v>
      </c>
      <c r="E263" s="33" t="s">
        <v>210</v>
      </c>
      <c r="F263" s="34" t="s">
        <v>51</v>
      </c>
      <c r="H263" s="24">
        <v>26</v>
      </c>
      <c r="I263" s="34" t="s">
        <v>135</v>
      </c>
      <c r="J263" s="34" t="s">
        <v>36</v>
      </c>
      <c r="K263" s="35">
        <v>10.3</v>
      </c>
      <c r="L263" s="35">
        <v>1.7</v>
      </c>
      <c r="M263" s="34" t="s">
        <v>36</v>
      </c>
      <c r="N263" s="36">
        <v>2.4</v>
      </c>
      <c r="O263" s="37">
        <v>0.4</v>
      </c>
      <c r="P263" s="37">
        <v>0</v>
      </c>
      <c r="Q263" s="38">
        <v>0</v>
      </c>
      <c r="R263" s="39">
        <v>9</v>
      </c>
      <c r="S263" s="40">
        <v>11.3</v>
      </c>
      <c r="T263" s="34" t="s">
        <v>37</v>
      </c>
      <c r="U263" s="41"/>
    </row>
    <row r="264" spans="1:21" ht="28.8" x14ac:dyDescent="0.3">
      <c r="A264" s="31">
        <v>43966</v>
      </c>
      <c r="B264" s="32" t="s">
        <v>496</v>
      </c>
      <c r="C264" s="33" t="s">
        <v>79</v>
      </c>
      <c r="D264" s="33" t="s">
        <v>419</v>
      </c>
      <c r="E264" s="33" t="s">
        <v>210</v>
      </c>
      <c r="F264" s="34" t="s">
        <v>26</v>
      </c>
      <c r="H264" s="24">
        <v>48</v>
      </c>
      <c r="I264" s="34" t="s">
        <v>117</v>
      </c>
      <c r="J264" s="34" t="s">
        <v>68</v>
      </c>
      <c r="K264" s="35">
        <v>3.1</v>
      </c>
      <c r="L264" s="35">
        <v>1.8</v>
      </c>
      <c r="M264" s="34" t="s">
        <v>53</v>
      </c>
      <c r="N264" s="36">
        <v>6</v>
      </c>
      <c r="O264" s="37">
        <v>4.3</v>
      </c>
      <c r="P264" s="37">
        <v>0</v>
      </c>
      <c r="Q264" s="38">
        <v>0</v>
      </c>
      <c r="R264" s="39">
        <v>7</v>
      </c>
      <c r="S264" s="40">
        <v>9</v>
      </c>
      <c r="T264" s="34" t="s">
        <v>37</v>
      </c>
      <c r="U264" s="41"/>
    </row>
    <row r="265" spans="1:21" ht="28.8" x14ac:dyDescent="0.3">
      <c r="A265" s="31">
        <v>43968</v>
      </c>
      <c r="B265" s="32" t="s">
        <v>497</v>
      </c>
      <c r="C265" s="33" t="s">
        <v>30</v>
      </c>
      <c r="D265" s="33" t="s">
        <v>419</v>
      </c>
      <c r="E265" s="33" t="s">
        <v>165</v>
      </c>
      <c r="F265" s="34" t="s">
        <v>51</v>
      </c>
      <c r="H265" s="24">
        <v>45</v>
      </c>
      <c r="I265" s="34" t="s">
        <v>135</v>
      </c>
      <c r="J265" s="34" t="s">
        <v>28</v>
      </c>
      <c r="K265" s="35">
        <v>11.9</v>
      </c>
      <c r="L265" s="35">
        <v>1.3</v>
      </c>
      <c r="M265" s="34" t="s">
        <v>53</v>
      </c>
      <c r="N265" s="36">
        <v>8.4</v>
      </c>
      <c r="O265" s="37">
        <v>1.1000000000000001</v>
      </c>
      <c r="P265" s="37">
        <v>0</v>
      </c>
      <c r="Q265" s="38">
        <v>0</v>
      </c>
      <c r="R265" s="39">
        <v>16</v>
      </c>
      <c r="S265" s="40">
        <v>5</v>
      </c>
      <c r="T265" s="34" t="s">
        <v>37</v>
      </c>
      <c r="U265" s="41"/>
    </row>
    <row r="266" spans="1:21" ht="57.6" x14ac:dyDescent="0.3">
      <c r="A266" s="31">
        <v>43977</v>
      </c>
      <c r="B266" s="32" t="s">
        <v>498</v>
      </c>
      <c r="C266" s="33" t="s">
        <v>341</v>
      </c>
      <c r="D266" s="33" t="s">
        <v>422</v>
      </c>
      <c r="E266" s="33" t="s">
        <v>32</v>
      </c>
      <c r="F266" s="34" t="s">
        <v>51</v>
      </c>
      <c r="H266" s="24">
        <v>44</v>
      </c>
      <c r="I266" s="34" t="s">
        <v>66</v>
      </c>
      <c r="J266" s="34" t="s">
        <v>85</v>
      </c>
      <c r="K266" s="35">
        <v>15</v>
      </c>
      <c r="L266" s="35">
        <v>5.5</v>
      </c>
      <c r="M266" s="34" t="s">
        <v>85</v>
      </c>
      <c r="N266" s="36">
        <v>10.8</v>
      </c>
      <c r="O266" s="37">
        <v>1.3</v>
      </c>
      <c r="P266" s="37">
        <v>0</v>
      </c>
      <c r="Q266" s="38">
        <v>0</v>
      </c>
      <c r="R266" s="39">
        <v>13</v>
      </c>
      <c r="S266" s="40">
        <v>11</v>
      </c>
      <c r="T266" s="34" t="s">
        <v>37</v>
      </c>
      <c r="U266" s="41" t="s">
        <v>499</v>
      </c>
    </row>
    <row r="267" spans="1:21" x14ac:dyDescent="0.3">
      <c r="A267" s="31">
        <v>43977</v>
      </c>
      <c r="B267" s="32" t="s">
        <v>500</v>
      </c>
      <c r="C267" s="33" t="s">
        <v>341</v>
      </c>
      <c r="D267" s="33" t="s">
        <v>422</v>
      </c>
      <c r="E267" s="33" t="s">
        <v>143</v>
      </c>
      <c r="F267" s="34" t="s">
        <v>51</v>
      </c>
      <c r="H267" s="24">
        <v>46</v>
      </c>
      <c r="I267" s="34" t="s">
        <v>66</v>
      </c>
      <c r="J267" s="34" t="s">
        <v>28</v>
      </c>
      <c r="K267" s="35">
        <v>13.3</v>
      </c>
      <c r="L267" s="35">
        <v>3.4</v>
      </c>
      <c r="M267" s="34" t="s">
        <v>180</v>
      </c>
      <c r="N267" s="36">
        <v>12</v>
      </c>
      <c r="O267" s="37">
        <v>2.6</v>
      </c>
      <c r="P267" s="37">
        <v>0</v>
      </c>
      <c r="Q267" s="38">
        <v>0</v>
      </c>
      <c r="R267" s="39">
        <v>125</v>
      </c>
      <c r="S267" s="40">
        <v>2.8</v>
      </c>
      <c r="T267" s="34" t="s">
        <v>37</v>
      </c>
      <c r="U267" s="41" t="s">
        <v>416</v>
      </c>
    </row>
    <row r="268" spans="1:21" ht="28.8" x14ac:dyDescent="0.3">
      <c r="A268" s="31">
        <v>43978</v>
      </c>
      <c r="B268" s="32" t="s">
        <v>501</v>
      </c>
      <c r="C268" s="33" t="s">
        <v>388</v>
      </c>
      <c r="D268" s="33" t="s">
        <v>416</v>
      </c>
      <c r="E268" s="33" t="s">
        <v>32</v>
      </c>
      <c r="F268" s="34" t="s">
        <v>51</v>
      </c>
      <c r="H268" s="24">
        <v>57</v>
      </c>
      <c r="I268" s="34" t="s">
        <v>66</v>
      </c>
      <c r="J268" s="34" t="s">
        <v>68</v>
      </c>
      <c r="K268" s="35">
        <v>11.2</v>
      </c>
      <c r="L268" s="35">
        <v>3.8</v>
      </c>
      <c r="M268" s="34" t="s">
        <v>85</v>
      </c>
      <c r="N268" s="36">
        <v>1.2</v>
      </c>
      <c r="O268" s="37">
        <v>0.3</v>
      </c>
      <c r="P268" s="37">
        <v>0</v>
      </c>
      <c r="Q268" s="38">
        <v>0</v>
      </c>
      <c r="R268" s="39">
        <v>1</v>
      </c>
      <c r="S268" s="40">
        <v>6</v>
      </c>
      <c r="T268" s="34" t="s">
        <v>37</v>
      </c>
      <c r="U268" s="41" t="s">
        <v>502</v>
      </c>
    </row>
    <row r="269" spans="1:21" ht="28.8" x14ac:dyDescent="0.3">
      <c r="A269" s="31">
        <v>43989</v>
      </c>
      <c r="B269" s="32" t="s">
        <v>503</v>
      </c>
      <c r="C269" s="33" t="s">
        <v>40</v>
      </c>
      <c r="D269" s="33" t="s">
        <v>416</v>
      </c>
      <c r="E269" s="33" t="s">
        <v>277</v>
      </c>
      <c r="F269" s="34" t="s">
        <v>51</v>
      </c>
      <c r="H269" s="24">
        <v>35</v>
      </c>
      <c r="I269" s="34" t="s">
        <v>27</v>
      </c>
      <c r="J269" s="34" t="s">
        <v>53</v>
      </c>
      <c r="K269" s="35">
        <v>6.4</v>
      </c>
      <c r="L269" s="35">
        <v>0.9</v>
      </c>
      <c r="M269" s="34" t="s">
        <v>87</v>
      </c>
      <c r="N269" s="36">
        <v>0</v>
      </c>
      <c r="O269" s="37">
        <v>0</v>
      </c>
      <c r="P269" s="37">
        <v>0</v>
      </c>
      <c r="Q269" s="38">
        <v>0</v>
      </c>
      <c r="R269" s="39">
        <v>21</v>
      </c>
      <c r="S269" s="40">
        <v>6.9</v>
      </c>
      <c r="T269" s="34" t="s">
        <v>37</v>
      </c>
      <c r="U269" s="41" t="s">
        <v>440</v>
      </c>
    </row>
    <row r="270" spans="1:21" ht="28.8" x14ac:dyDescent="0.3">
      <c r="A270" s="31">
        <v>43990</v>
      </c>
      <c r="B270" s="32" t="s">
        <v>504</v>
      </c>
      <c r="C270" s="33" t="s">
        <v>341</v>
      </c>
      <c r="D270" s="33" t="s">
        <v>416</v>
      </c>
      <c r="E270" s="33" t="s">
        <v>32</v>
      </c>
      <c r="F270" s="34" t="s">
        <v>51</v>
      </c>
      <c r="H270" s="24">
        <v>44</v>
      </c>
      <c r="I270" s="34" t="s">
        <v>71</v>
      </c>
      <c r="J270" s="34" t="s">
        <v>59</v>
      </c>
      <c r="K270" s="35">
        <v>2</v>
      </c>
      <c r="L270" s="35">
        <v>0.4</v>
      </c>
      <c r="M270" s="34" t="s">
        <v>28</v>
      </c>
      <c r="N270" s="36">
        <v>2.4</v>
      </c>
      <c r="O270" s="37">
        <v>0.5</v>
      </c>
      <c r="P270" s="37">
        <v>0</v>
      </c>
      <c r="Q270" s="38">
        <v>0</v>
      </c>
      <c r="R270" s="39">
        <v>3</v>
      </c>
      <c r="S270" s="40">
        <v>13.5</v>
      </c>
      <c r="T270" s="34" t="s">
        <v>37</v>
      </c>
      <c r="U270" s="41"/>
    </row>
    <row r="271" spans="1:21" ht="28.8" x14ac:dyDescent="0.3">
      <c r="A271" s="31">
        <v>43990</v>
      </c>
      <c r="B271" s="32" t="s">
        <v>57</v>
      </c>
      <c r="C271" s="33" t="s">
        <v>341</v>
      </c>
      <c r="D271" s="33" t="s">
        <v>445</v>
      </c>
      <c r="E271" s="33" t="s">
        <v>41</v>
      </c>
      <c r="F271" s="34" t="s">
        <v>51</v>
      </c>
      <c r="H271" s="24">
        <v>59</v>
      </c>
      <c r="I271" s="34" t="s">
        <v>692</v>
      </c>
      <c r="J271" s="34" t="s">
        <v>35</v>
      </c>
      <c r="K271" s="35">
        <v>10.9</v>
      </c>
      <c r="L271" s="35">
        <v>2.2000000000000002</v>
      </c>
      <c r="M271" s="34" t="s">
        <v>36</v>
      </c>
      <c r="N271" s="36">
        <v>83.9</v>
      </c>
      <c r="O271" s="37">
        <v>41.9</v>
      </c>
      <c r="P271" s="37">
        <v>7</v>
      </c>
      <c r="Q271" s="38">
        <v>0</v>
      </c>
      <c r="R271" s="39">
        <v>32</v>
      </c>
      <c r="S271" s="40">
        <v>0.1</v>
      </c>
      <c r="T271" s="34" t="s">
        <v>37</v>
      </c>
      <c r="U271" s="41" t="s">
        <v>505</v>
      </c>
    </row>
    <row r="272" spans="1:21" ht="28.8" x14ac:dyDescent="0.3">
      <c r="A272" s="31">
        <v>43992</v>
      </c>
      <c r="B272" s="32" t="s">
        <v>506</v>
      </c>
      <c r="C272" s="33" t="s">
        <v>507</v>
      </c>
      <c r="D272" s="33" t="s">
        <v>416</v>
      </c>
      <c r="E272" s="33" t="s">
        <v>63</v>
      </c>
      <c r="F272" s="34" t="s">
        <v>51</v>
      </c>
      <c r="H272" s="24">
        <v>55</v>
      </c>
      <c r="I272" s="34" t="s">
        <v>52</v>
      </c>
      <c r="J272" s="34" t="s">
        <v>35</v>
      </c>
      <c r="K272" s="35">
        <v>8.8000000000000007</v>
      </c>
      <c r="L272" s="35">
        <v>1.4</v>
      </c>
      <c r="M272" s="34" t="s">
        <v>48</v>
      </c>
      <c r="N272" s="36">
        <v>73.099999999999994</v>
      </c>
      <c r="O272" s="37">
        <v>22.2</v>
      </c>
      <c r="P272" s="37">
        <v>0</v>
      </c>
      <c r="Q272" s="38">
        <v>0</v>
      </c>
      <c r="R272" s="39">
        <v>10</v>
      </c>
      <c r="S272" s="40">
        <v>2</v>
      </c>
      <c r="T272" s="34" t="s">
        <v>37</v>
      </c>
      <c r="U272" s="41" t="s">
        <v>508</v>
      </c>
    </row>
    <row r="273" spans="1:21" ht="28.8" x14ac:dyDescent="0.3">
      <c r="A273" s="31">
        <v>43993</v>
      </c>
      <c r="B273" s="32" t="s">
        <v>70</v>
      </c>
      <c r="C273" s="33" t="s">
        <v>507</v>
      </c>
      <c r="D273" s="33" t="s">
        <v>422</v>
      </c>
      <c r="E273" s="33" t="s">
        <v>83</v>
      </c>
      <c r="F273" s="34" t="s">
        <v>33</v>
      </c>
      <c r="H273" s="24">
        <v>54</v>
      </c>
      <c r="I273" s="34" t="s">
        <v>284</v>
      </c>
      <c r="J273" s="34" t="s">
        <v>85</v>
      </c>
      <c r="K273" s="35">
        <v>12.6</v>
      </c>
      <c r="L273" s="35">
        <v>2.8</v>
      </c>
      <c r="M273" s="34" t="s">
        <v>28</v>
      </c>
      <c r="N273" s="36">
        <v>44.4</v>
      </c>
      <c r="O273" s="37">
        <v>11</v>
      </c>
      <c r="P273" s="37">
        <v>0</v>
      </c>
      <c r="Q273" s="38">
        <v>0</v>
      </c>
      <c r="R273" s="39">
        <v>37</v>
      </c>
      <c r="S273" s="40">
        <v>3.9</v>
      </c>
      <c r="T273" s="34" t="s">
        <v>37</v>
      </c>
      <c r="U273" s="41" t="s">
        <v>49</v>
      </c>
    </row>
    <row r="274" spans="1:21" x14ac:dyDescent="0.3">
      <c r="A274" s="31">
        <v>43994</v>
      </c>
      <c r="B274" s="32" t="s">
        <v>509</v>
      </c>
      <c r="C274" s="33" t="s">
        <v>510</v>
      </c>
      <c r="D274" s="33" t="s">
        <v>511</v>
      </c>
      <c r="E274" s="33" t="s">
        <v>210</v>
      </c>
      <c r="F274" s="34" t="s">
        <v>51</v>
      </c>
      <c r="H274" s="24">
        <v>0</v>
      </c>
      <c r="I274" s="34" t="s">
        <v>56</v>
      </c>
      <c r="J274" s="34" t="s">
        <v>68</v>
      </c>
      <c r="K274" s="35">
        <v>4.0999999999999996</v>
      </c>
      <c r="L274" s="35">
        <v>1.5</v>
      </c>
      <c r="M274" s="34" t="s">
        <v>36</v>
      </c>
      <c r="N274" s="36">
        <v>0</v>
      </c>
      <c r="O274" s="37">
        <v>0</v>
      </c>
      <c r="P274" s="37">
        <v>0</v>
      </c>
      <c r="Q274" s="38">
        <v>0</v>
      </c>
      <c r="R274" s="39">
        <v>2</v>
      </c>
      <c r="S274" s="40">
        <v>11.4</v>
      </c>
      <c r="T274" s="34" t="s">
        <v>37</v>
      </c>
      <c r="U274" s="41"/>
    </row>
    <row r="275" spans="1:21" ht="28.8" x14ac:dyDescent="0.3">
      <c r="A275" s="31">
        <v>43994</v>
      </c>
      <c r="B275" s="32" t="s">
        <v>512</v>
      </c>
      <c r="C275" s="33" t="s">
        <v>510</v>
      </c>
      <c r="D275" s="33" t="s">
        <v>445</v>
      </c>
      <c r="E275" s="33" t="s">
        <v>63</v>
      </c>
      <c r="F275" s="34" t="s">
        <v>26</v>
      </c>
      <c r="H275" s="24">
        <v>52</v>
      </c>
      <c r="I275" s="34" t="s">
        <v>284</v>
      </c>
      <c r="J275" s="34" t="s">
        <v>35</v>
      </c>
      <c r="K275" s="35">
        <v>12.2</v>
      </c>
      <c r="L275" s="35">
        <v>2.5</v>
      </c>
      <c r="M275" s="34" t="s">
        <v>68</v>
      </c>
      <c r="N275" s="36">
        <v>38.4</v>
      </c>
      <c r="O275" s="37">
        <v>10.8</v>
      </c>
      <c r="P275" s="37">
        <v>0</v>
      </c>
      <c r="Q275" s="38">
        <v>0</v>
      </c>
      <c r="R275" s="39">
        <v>365</v>
      </c>
      <c r="S275" s="40">
        <v>1.7</v>
      </c>
      <c r="T275" s="34" t="s">
        <v>37</v>
      </c>
      <c r="U275" s="41" t="s">
        <v>49</v>
      </c>
    </row>
    <row r="276" spans="1:21" ht="28.8" x14ac:dyDescent="0.3">
      <c r="A276" s="31">
        <v>43995</v>
      </c>
      <c r="B276" s="32" t="s">
        <v>513</v>
      </c>
      <c r="C276" s="33" t="s">
        <v>189</v>
      </c>
      <c r="D276" s="33" t="s">
        <v>422</v>
      </c>
      <c r="E276" s="33" t="s">
        <v>210</v>
      </c>
      <c r="F276" s="34" t="s">
        <v>51</v>
      </c>
      <c r="H276" s="24">
        <v>0</v>
      </c>
      <c r="I276" s="34" t="s">
        <v>66</v>
      </c>
      <c r="J276" s="34" t="s">
        <v>28</v>
      </c>
      <c r="K276" s="35">
        <v>2.7</v>
      </c>
      <c r="L276" s="35">
        <v>1.3</v>
      </c>
      <c r="M276" s="34" t="s">
        <v>36</v>
      </c>
      <c r="N276" s="36">
        <v>0</v>
      </c>
      <c r="O276" s="37">
        <v>0</v>
      </c>
      <c r="P276" s="37">
        <v>0</v>
      </c>
      <c r="Q276" s="38">
        <v>0</v>
      </c>
      <c r="R276" s="39">
        <v>5</v>
      </c>
      <c r="S276" s="40">
        <v>13.5</v>
      </c>
      <c r="T276" s="34" t="s">
        <v>37</v>
      </c>
      <c r="U276" s="41"/>
    </row>
    <row r="277" spans="1:21" ht="28.8" x14ac:dyDescent="0.3">
      <c r="A277" s="31">
        <v>43999</v>
      </c>
      <c r="B277" s="32" t="s">
        <v>514</v>
      </c>
      <c r="C277" s="33" t="s">
        <v>507</v>
      </c>
      <c r="D277" s="33" t="s">
        <v>422</v>
      </c>
      <c r="E277" s="33" t="s">
        <v>63</v>
      </c>
      <c r="F277" s="34" t="s">
        <v>51</v>
      </c>
      <c r="H277" s="24">
        <v>52</v>
      </c>
      <c r="I277" s="34" t="s">
        <v>58</v>
      </c>
      <c r="J277" s="34" t="s">
        <v>211</v>
      </c>
      <c r="K277" s="35">
        <v>8.1999999999999993</v>
      </c>
      <c r="L277" s="35">
        <v>2.2000000000000002</v>
      </c>
      <c r="M277" s="34" t="s">
        <v>36</v>
      </c>
      <c r="N277" s="36">
        <v>4.8</v>
      </c>
      <c r="O277" s="37">
        <v>0.5</v>
      </c>
      <c r="P277" s="37">
        <v>0</v>
      </c>
      <c r="Q277" s="38">
        <v>0</v>
      </c>
      <c r="R277" s="39">
        <v>28</v>
      </c>
      <c r="S277" s="40">
        <v>2.5</v>
      </c>
      <c r="T277" s="34" t="s">
        <v>37</v>
      </c>
      <c r="U277" s="41"/>
    </row>
    <row r="278" spans="1:21" ht="28.8" x14ac:dyDescent="0.3">
      <c r="A278" s="31">
        <v>44001</v>
      </c>
      <c r="B278" s="32" t="s">
        <v>515</v>
      </c>
      <c r="C278" s="33" t="s">
        <v>189</v>
      </c>
      <c r="D278" s="33" t="s">
        <v>422</v>
      </c>
      <c r="E278" s="33" t="s">
        <v>277</v>
      </c>
      <c r="F278" s="34" t="s">
        <v>51</v>
      </c>
      <c r="H278" s="24">
        <v>17</v>
      </c>
      <c r="I278" s="34" t="s">
        <v>692</v>
      </c>
      <c r="J278" s="34" t="s">
        <v>48</v>
      </c>
      <c r="K278" s="35">
        <v>2.7</v>
      </c>
      <c r="L278" s="35">
        <v>1.4</v>
      </c>
      <c r="M278" s="34" t="s">
        <v>85</v>
      </c>
      <c r="N278" s="36">
        <v>0</v>
      </c>
      <c r="O278" s="37">
        <v>0</v>
      </c>
      <c r="P278" s="37">
        <v>0</v>
      </c>
      <c r="Q278" s="38">
        <v>0</v>
      </c>
      <c r="R278" s="39">
        <v>8</v>
      </c>
      <c r="S278" s="40">
        <v>13.7</v>
      </c>
      <c r="T278" s="34" t="s">
        <v>37</v>
      </c>
      <c r="U278" s="41" t="s">
        <v>516</v>
      </c>
    </row>
    <row r="279" spans="1:21" ht="28.8" x14ac:dyDescent="0.3">
      <c r="A279" s="31">
        <v>44003</v>
      </c>
      <c r="B279" s="32" t="s">
        <v>517</v>
      </c>
      <c r="C279" s="33" t="s">
        <v>30</v>
      </c>
      <c r="D279" s="33" t="s">
        <v>419</v>
      </c>
      <c r="E279" s="33" t="s">
        <v>203</v>
      </c>
      <c r="F279" s="34" t="s">
        <v>26</v>
      </c>
      <c r="H279" s="24">
        <v>35</v>
      </c>
      <c r="I279" s="34" t="s">
        <v>206</v>
      </c>
      <c r="J279" s="34" t="s">
        <v>28</v>
      </c>
      <c r="K279" s="35">
        <v>7.1</v>
      </c>
      <c r="L279" s="35">
        <v>3</v>
      </c>
      <c r="M279" s="34" t="s">
        <v>224</v>
      </c>
      <c r="N279" s="36">
        <v>0</v>
      </c>
      <c r="O279" s="37">
        <v>0</v>
      </c>
      <c r="P279" s="37">
        <v>0</v>
      </c>
      <c r="Q279" s="38">
        <v>0</v>
      </c>
      <c r="R279" s="39">
        <v>15</v>
      </c>
      <c r="S279" s="40">
        <v>5.4</v>
      </c>
      <c r="T279" s="34" t="s">
        <v>37</v>
      </c>
      <c r="U279" s="41"/>
    </row>
    <row r="280" spans="1:21" ht="28.8" x14ac:dyDescent="0.3">
      <c r="A280" s="31">
        <v>44008</v>
      </c>
      <c r="B280" s="32" t="s">
        <v>518</v>
      </c>
      <c r="C280" s="33" t="s">
        <v>388</v>
      </c>
      <c r="D280" s="33" t="s">
        <v>419</v>
      </c>
      <c r="E280" s="33" t="s">
        <v>63</v>
      </c>
      <c r="F280" s="34" t="s">
        <v>33</v>
      </c>
      <c r="H280" s="24">
        <v>55</v>
      </c>
      <c r="I280" s="34" t="s">
        <v>110</v>
      </c>
      <c r="J280" s="34" t="s">
        <v>35</v>
      </c>
      <c r="K280" s="35">
        <v>10.199999999999999</v>
      </c>
      <c r="L280" s="35">
        <v>1.3</v>
      </c>
      <c r="M280" s="34" t="s">
        <v>68</v>
      </c>
      <c r="N280" s="36">
        <v>22.8</v>
      </c>
      <c r="O280" s="37">
        <v>10.199999999999999</v>
      </c>
      <c r="P280" s="37">
        <v>0</v>
      </c>
      <c r="Q280" s="38">
        <v>0</v>
      </c>
      <c r="R280" s="39">
        <v>46</v>
      </c>
      <c r="S280" s="40">
        <v>3</v>
      </c>
      <c r="T280" s="34" t="s">
        <v>37</v>
      </c>
      <c r="U280" s="41"/>
    </row>
    <row r="281" spans="1:21" x14ac:dyDescent="0.3">
      <c r="A281" s="31">
        <v>44009</v>
      </c>
      <c r="B281" s="32" t="s">
        <v>519</v>
      </c>
      <c r="C281" s="33" t="s">
        <v>388</v>
      </c>
      <c r="D281" s="33" t="s">
        <v>422</v>
      </c>
      <c r="E281" s="33" t="s">
        <v>160</v>
      </c>
      <c r="F281" s="34" t="s">
        <v>51</v>
      </c>
      <c r="H281" s="24">
        <v>0</v>
      </c>
      <c r="I281" s="34" t="s">
        <v>110</v>
      </c>
      <c r="J281" s="34" t="s">
        <v>28</v>
      </c>
      <c r="K281" s="35">
        <v>8.5</v>
      </c>
      <c r="L281" s="35">
        <v>4.5</v>
      </c>
      <c r="M281" s="34" t="s">
        <v>68</v>
      </c>
      <c r="N281" s="36">
        <v>0</v>
      </c>
      <c r="O281" s="37">
        <v>0</v>
      </c>
      <c r="P281" s="37">
        <v>0</v>
      </c>
      <c r="Q281" s="38">
        <v>0</v>
      </c>
      <c r="R281" s="39">
        <v>25</v>
      </c>
      <c r="S281" s="40">
        <v>1.9</v>
      </c>
      <c r="T281" s="34" t="s">
        <v>37</v>
      </c>
      <c r="U281" s="41"/>
    </row>
    <row r="282" spans="1:21" ht="28.8" x14ac:dyDescent="0.3">
      <c r="A282" s="31">
        <v>44010</v>
      </c>
      <c r="B282" s="32" t="s">
        <v>520</v>
      </c>
      <c r="C282" s="33" t="s">
        <v>388</v>
      </c>
      <c r="D282" s="33" t="s">
        <v>422</v>
      </c>
      <c r="E282" s="33" t="s">
        <v>32</v>
      </c>
      <c r="F282" s="34" t="s">
        <v>26</v>
      </c>
      <c r="H282" s="24">
        <v>45</v>
      </c>
      <c r="I282" s="34" t="s">
        <v>110</v>
      </c>
      <c r="J282" s="34" t="s">
        <v>85</v>
      </c>
      <c r="K282" s="35">
        <v>7.1</v>
      </c>
      <c r="L282" s="35">
        <v>2.2000000000000002</v>
      </c>
      <c r="M282" s="34" t="s">
        <v>36</v>
      </c>
      <c r="N282" s="36">
        <v>2.4</v>
      </c>
      <c r="O282" s="37">
        <v>1</v>
      </c>
      <c r="P282" s="37">
        <v>0</v>
      </c>
      <c r="Q282" s="38">
        <v>0</v>
      </c>
      <c r="R282" s="39">
        <v>21</v>
      </c>
      <c r="S282" s="40">
        <v>7</v>
      </c>
      <c r="T282" s="34" t="s">
        <v>37</v>
      </c>
      <c r="U282" s="41" t="s">
        <v>521</v>
      </c>
    </row>
    <row r="283" spans="1:21" ht="28.8" x14ac:dyDescent="0.3">
      <c r="A283" s="31">
        <v>44011</v>
      </c>
      <c r="B283" s="32" t="s">
        <v>522</v>
      </c>
      <c r="C283" s="33" t="s">
        <v>40</v>
      </c>
      <c r="D283" s="33" t="s">
        <v>416</v>
      </c>
      <c r="E283" s="33" t="s">
        <v>277</v>
      </c>
      <c r="F283" s="34" t="s">
        <v>51</v>
      </c>
      <c r="H283" s="24">
        <v>43</v>
      </c>
      <c r="I283" s="34" t="s">
        <v>27</v>
      </c>
      <c r="J283" s="34" t="s">
        <v>48</v>
      </c>
      <c r="K283" s="35">
        <v>2.4</v>
      </c>
      <c r="L283" s="35">
        <v>0.8</v>
      </c>
      <c r="M283" s="34" t="s">
        <v>87</v>
      </c>
      <c r="N283" s="36">
        <v>0</v>
      </c>
      <c r="O283" s="37">
        <v>0</v>
      </c>
      <c r="P283" s="37">
        <v>0</v>
      </c>
      <c r="Q283" s="38">
        <v>0</v>
      </c>
      <c r="R283" s="39">
        <v>12</v>
      </c>
      <c r="S283" s="40">
        <v>7.1</v>
      </c>
      <c r="T283" s="34" t="s">
        <v>37</v>
      </c>
      <c r="U283" s="41" t="s">
        <v>523</v>
      </c>
    </row>
    <row r="284" spans="1:21" ht="43.2" x14ac:dyDescent="0.3">
      <c r="A284" s="31">
        <v>44011</v>
      </c>
      <c r="B284" s="32" t="s">
        <v>524</v>
      </c>
      <c r="C284" s="33" t="s">
        <v>40</v>
      </c>
      <c r="D284" s="33" t="s">
        <v>416</v>
      </c>
      <c r="E284" s="33" t="s">
        <v>32</v>
      </c>
      <c r="F284" s="34" t="s">
        <v>26</v>
      </c>
      <c r="H284" s="24">
        <v>45</v>
      </c>
      <c r="I284" s="34" t="s">
        <v>27</v>
      </c>
      <c r="J284" s="34" t="s">
        <v>68</v>
      </c>
      <c r="K284" s="35">
        <v>5.0999999999999996</v>
      </c>
      <c r="L284" s="35">
        <v>2.4</v>
      </c>
      <c r="M284" s="34" t="s">
        <v>36</v>
      </c>
      <c r="N284" s="36">
        <v>3.6</v>
      </c>
      <c r="O284" s="37">
        <v>1.2</v>
      </c>
      <c r="P284" s="37">
        <v>0</v>
      </c>
      <c r="Q284" s="38">
        <v>0</v>
      </c>
      <c r="R284" s="39">
        <v>5</v>
      </c>
      <c r="S284" s="40">
        <v>8</v>
      </c>
      <c r="T284" s="34" t="s">
        <v>37</v>
      </c>
      <c r="U284" s="41" t="s">
        <v>525</v>
      </c>
    </row>
    <row r="285" spans="1:21" ht="28.8" x14ac:dyDescent="0.3">
      <c r="A285" s="31">
        <v>44014</v>
      </c>
      <c r="B285" s="32" t="s">
        <v>526</v>
      </c>
      <c r="C285" s="33" t="s">
        <v>189</v>
      </c>
      <c r="D285" s="33" t="s">
        <v>527</v>
      </c>
      <c r="E285" s="33" t="s">
        <v>63</v>
      </c>
      <c r="F285" s="34" t="s">
        <v>51</v>
      </c>
      <c r="H285" s="24">
        <v>47</v>
      </c>
      <c r="I285" s="34" t="s">
        <v>135</v>
      </c>
      <c r="J285" s="34" t="s">
        <v>36</v>
      </c>
      <c r="K285" s="35">
        <v>6.5</v>
      </c>
      <c r="L285" s="35">
        <v>2</v>
      </c>
      <c r="M285" s="34" t="s">
        <v>85</v>
      </c>
      <c r="N285" s="36">
        <v>40.799999999999997</v>
      </c>
      <c r="O285" s="37">
        <v>3.7</v>
      </c>
      <c r="P285" s="37">
        <v>0</v>
      </c>
      <c r="Q285" s="38">
        <v>0</v>
      </c>
      <c r="R285" s="39">
        <v>104</v>
      </c>
      <c r="S285" s="40">
        <v>0.7</v>
      </c>
      <c r="T285" s="34" t="s">
        <v>37</v>
      </c>
      <c r="U285" s="41" t="s">
        <v>528</v>
      </c>
    </row>
    <row r="286" spans="1:21" ht="86.4" x14ac:dyDescent="0.3">
      <c r="A286" s="31">
        <v>44014</v>
      </c>
      <c r="B286" s="32" t="s">
        <v>529</v>
      </c>
      <c r="C286" s="33" t="s">
        <v>189</v>
      </c>
      <c r="D286" s="33" t="s">
        <v>416</v>
      </c>
      <c r="E286" s="33" t="s">
        <v>195</v>
      </c>
      <c r="F286" s="34" t="s">
        <v>109</v>
      </c>
      <c r="H286" s="24">
        <v>18</v>
      </c>
      <c r="I286" s="34" t="s">
        <v>135</v>
      </c>
      <c r="J286" s="34" t="s">
        <v>36</v>
      </c>
      <c r="K286" s="35">
        <v>7.5</v>
      </c>
      <c r="L286" s="35">
        <v>1.4</v>
      </c>
      <c r="M286" s="34" t="s">
        <v>85</v>
      </c>
      <c r="N286" s="36">
        <v>0.4</v>
      </c>
      <c r="O286" s="37">
        <v>0.3</v>
      </c>
      <c r="P286" s="37">
        <v>0</v>
      </c>
      <c r="Q286" s="38">
        <v>0</v>
      </c>
      <c r="R286" s="39">
        <v>130</v>
      </c>
      <c r="S286" s="40">
        <v>3.2</v>
      </c>
      <c r="T286" s="34" t="s">
        <v>37</v>
      </c>
      <c r="U286" s="41" t="s">
        <v>530</v>
      </c>
    </row>
    <row r="287" spans="1:21" ht="57.6" x14ac:dyDescent="0.3">
      <c r="A287" s="31">
        <v>44015</v>
      </c>
      <c r="B287" s="32" t="s">
        <v>531</v>
      </c>
      <c r="C287" s="33" t="s">
        <v>30</v>
      </c>
      <c r="D287" s="33" t="s">
        <v>419</v>
      </c>
      <c r="E287" s="33" t="s">
        <v>83</v>
      </c>
      <c r="F287" s="34" t="s">
        <v>26</v>
      </c>
      <c r="H287" s="24">
        <v>49</v>
      </c>
      <c r="I287" s="34" t="s">
        <v>135</v>
      </c>
      <c r="J287" s="34" t="s">
        <v>68</v>
      </c>
      <c r="K287" s="35">
        <v>7.5</v>
      </c>
      <c r="L287" s="35">
        <v>1</v>
      </c>
      <c r="M287" s="34" t="s">
        <v>68</v>
      </c>
      <c r="N287" s="36">
        <v>30</v>
      </c>
      <c r="O287" s="37">
        <v>20.399999999999999</v>
      </c>
      <c r="P287" s="37">
        <v>0</v>
      </c>
      <c r="Q287" s="38">
        <v>0</v>
      </c>
      <c r="R287" s="39">
        <v>33</v>
      </c>
      <c r="S287" s="40">
        <v>3.7</v>
      </c>
      <c r="T287" s="34" t="s">
        <v>37</v>
      </c>
      <c r="U287" s="41" t="s">
        <v>532</v>
      </c>
    </row>
    <row r="288" spans="1:21" ht="28.8" x14ac:dyDescent="0.3">
      <c r="A288" s="31">
        <v>44018</v>
      </c>
      <c r="B288" s="32" t="s">
        <v>533</v>
      </c>
      <c r="C288" s="33" t="s">
        <v>40</v>
      </c>
      <c r="D288" s="33" t="s">
        <v>378</v>
      </c>
      <c r="E288" s="33" t="s">
        <v>32</v>
      </c>
      <c r="F288" s="34" t="s">
        <v>26</v>
      </c>
      <c r="H288" s="24">
        <v>51</v>
      </c>
      <c r="I288" s="34" t="s">
        <v>135</v>
      </c>
      <c r="J288" s="34" t="s">
        <v>28</v>
      </c>
      <c r="K288" s="35">
        <v>5.8</v>
      </c>
      <c r="L288" s="35">
        <v>2.4</v>
      </c>
      <c r="M288" s="34" t="s">
        <v>53</v>
      </c>
      <c r="N288" s="36">
        <v>31.2</v>
      </c>
      <c r="O288" s="37">
        <v>9.1999999999999993</v>
      </c>
      <c r="P288" s="37">
        <v>0</v>
      </c>
      <c r="Q288" s="38">
        <v>0</v>
      </c>
      <c r="R288" s="39">
        <v>54</v>
      </c>
      <c r="S288" s="40">
        <v>6.3</v>
      </c>
      <c r="T288" s="34" t="s">
        <v>37</v>
      </c>
      <c r="U288" s="41" t="s">
        <v>534</v>
      </c>
    </row>
    <row r="289" spans="1:21" ht="57.6" x14ac:dyDescent="0.3">
      <c r="A289" s="31">
        <v>44028</v>
      </c>
      <c r="B289" s="32" t="s">
        <v>535</v>
      </c>
      <c r="C289" s="33" t="s">
        <v>30</v>
      </c>
      <c r="D289" s="33" t="s">
        <v>419</v>
      </c>
      <c r="E289" s="33" t="s">
        <v>41</v>
      </c>
      <c r="F289" s="34" t="s">
        <v>51</v>
      </c>
      <c r="H289" s="24">
        <v>60</v>
      </c>
      <c r="I289" s="34" t="s">
        <v>110</v>
      </c>
      <c r="J289" s="34" t="s">
        <v>35</v>
      </c>
      <c r="K289" s="35">
        <v>2.7</v>
      </c>
      <c r="L289" s="35">
        <v>0.8</v>
      </c>
      <c r="M289" s="34" t="s">
        <v>85</v>
      </c>
      <c r="N289" s="36">
        <v>108</v>
      </c>
      <c r="O289" s="37">
        <v>25.2</v>
      </c>
      <c r="P289" s="37">
        <v>10</v>
      </c>
      <c r="Q289" s="38">
        <v>0</v>
      </c>
      <c r="R289" s="39">
        <v>183</v>
      </c>
      <c r="S289" s="40">
        <v>0.2</v>
      </c>
      <c r="T289" s="34" t="s">
        <v>37</v>
      </c>
      <c r="U289" s="41" t="s">
        <v>536</v>
      </c>
    </row>
    <row r="290" spans="1:21" ht="144" x14ac:dyDescent="0.3">
      <c r="A290" s="31">
        <v>44030</v>
      </c>
      <c r="B290" s="32" t="s">
        <v>537</v>
      </c>
      <c r="C290" s="33" t="s">
        <v>388</v>
      </c>
      <c r="D290" s="33" t="s">
        <v>422</v>
      </c>
      <c r="E290" s="33" t="s">
        <v>63</v>
      </c>
      <c r="F290" s="34" t="s">
        <v>51</v>
      </c>
      <c r="H290" s="24">
        <v>62</v>
      </c>
      <c r="I290" s="34" t="s">
        <v>284</v>
      </c>
      <c r="J290" s="34" t="s">
        <v>35</v>
      </c>
      <c r="K290" s="35">
        <v>8.8000000000000007</v>
      </c>
      <c r="L290" s="35">
        <v>2.5</v>
      </c>
      <c r="M290" s="34" t="s">
        <v>85</v>
      </c>
      <c r="N290" s="36">
        <v>12</v>
      </c>
      <c r="O290" s="37">
        <v>3.8</v>
      </c>
      <c r="P290" s="37">
        <v>0</v>
      </c>
      <c r="Q290" s="38">
        <v>0</v>
      </c>
      <c r="R290" s="39">
        <v>40</v>
      </c>
      <c r="S290" s="40">
        <v>1</v>
      </c>
      <c r="T290" s="34" t="s">
        <v>37</v>
      </c>
      <c r="U290" s="41" t="s">
        <v>538</v>
      </c>
    </row>
    <row r="291" spans="1:21" x14ac:dyDescent="0.3">
      <c r="A291" s="31">
        <v>44031</v>
      </c>
      <c r="B291" s="32" t="s">
        <v>539</v>
      </c>
      <c r="C291" s="33" t="s">
        <v>388</v>
      </c>
      <c r="D291" s="33" t="s">
        <v>422</v>
      </c>
      <c r="E291" s="33" t="s">
        <v>342</v>
      </c>
      <c r="F291" s="34" t="s">
        <v>51</v>
      </c>
      <c r="H291" s="24">
        <v>0</v>
      </c>
      <c r="I291" s="34" t="s">
        <v>52</v>
      </c>
      <c r="J291" s="34" t="s">
        <v>180</v>
      </c>
      <c r="K291" s="35">
        <v>3.4</v>
      </c>
      <c r="L291" s="35">
        <v>1</v>
      </c>
      <c r="M291" s="34" t="s">
        <v>85</v>
      </c>
      <c r="N291" s="36">
        <v>0</v>
      </c>
      <c r="O291" s="37">
        <v>0</v>
      </c>
      <c r="P291" s="37">
        <v>0</v>
      </c>
      <c r="Q291" s="38">
        <v>0</v>
      </c>
      <c r="R291" s="39">
        <v>30</v>
      </c>
      <c r="S291" s="40">
        <v>14.7</v>
      </c>
      <c r="T291" s="34" t="s">
        <v>37</v>
      </c>
      <c r="U291" s="41"/>
    </row>
    <row r="292" spans="1:21" ht="28.8" x14ac:dyDescent="0.3">
      <c r="A292" s="31">
        <v>44032</v>
      </c>
      <c r="B292" s="32" t="s">
        <v>540</v>
      </c>
      <c r="C292" s="33" t="s">
        <v>55</v>
      </c>
      <c r="D292" s="33" t="s">
        <v>378</v>
      </c>
      <c r="E292" s="33" t="s">
        <v>32</v>
      </c>
      <c r="F292" s="34" t="s">
        <v>51</v>
      </c>
      <c r="H292" s="24">
        <v>0</v>
      </c>
      <c r="I292" s="34" t="s">
        <v>135</v>
      </c>
      <c r="J292" s="34" t="s">
        <v>59</v>
      </c>
      <c r="K292" s="35">
        <v>1.4</v>
      </c>
      <c r="L292" s="35">
        <v>0.2</v>
      </c>
      <c r="M292" s="34" t="s">
        <v>87</v>
      </c>
      <c r="N292" s="36">
        <v>0</v>
      </c>
      <c r="O292" s="37">
        <v>0</v>
      </c>
      <c r="P292" s="37">
        <v>0</v>
      </c>
      <c r="Q292" s="38">
        <v>0</v>
      </c>
      <c r="R292" s="39">
        <v>7</v>
      </c>
      <c r="S292" s="40">
        <v>15</v>
      </c>
      <c r="T292" s="34" t="s">
        <v>37</v>
      </c>
      <c r="U292" s="41"/>
    </row>
    <row r="293" spans="1:21" ht="28.8" x14ac:dyDescent="0.3">
      <c r="A293" s="31">
        <v>44033</v>
      </c>
      <c r="B293" s="32" t="s">
        <v>541</v>
      </c>
      <c r="C293" s="33" t="s">
        <v>79</v>
      </c>
      <c r="D293" s="33" t="s">
        <v>419</v>
      </c>
      <c r="E293" s="33" t="s">
        <v>83</v>
      </c>
      <c r="F293" s="34" t="s">
        <v>26</v>
      </c>
      <c r="H293" s="24">
        <v>36</v>
      </c>
      <c r="I293" s="34" t="s">
        <v>101</v>
      </c>
      <c r="J293" s="34" t="s">
        <v>68</v>
      </c>
      <c r="K293" s="35">
        <v>4.8</v>
      </c>
      <c r="L293" s="35">
        <v>1.9</v>
      </c>
      <c r="M293" s="34" t="s">
        <v>53</v>
      </c>
      <c r="N293" s="36">
        <v>4.8</v>
      </c>
      <c r="O293" s="37">
        <v>1.2</v>
      </c>
      <c r="P293" s="37">
        <v>0</v>
      </c>
      <c r="Q293" s="38">
        <v>0</v>
      </c>
      <c r="R293" s="39">
        <v>40</v>
      </c>
      <c r="S293" s="40">
        <v>4.9000000000000004</v>
      </c>
      <c r="T293" s="34" t="s">
        <v>37</v>
      </c>
      <c r="U293" s="41" t="s">
        <v>432</v>
      </c>
    </row>
    <row r="294" spans="1:21" ht="28.8" x14ac:dyDescent="0.3">
      <c r="A294" s="31">
        <v>44038</v>
      </c>
      <c r="B294" s="32" t="s">
        <v>542</v>
      </c>
      <c r="C294" s="33" t="s">
        <v>55</v>
      </c>
      <c r="D294" s="33" t="s">
        <v>422</v>
      </c>
      <c r="E294" s="33" t="s">
        <v>277</v>
      </c>
      <c r="F294" s="34" t="s">
        <v>51</v>
      </c>
      <c r="H294" s="24">
        <v>41</v>
      </c>
      <c r="I294" s="34" t="s">
        <v>56</v>
      </c>
      <c r="J294" s="34" t="s">
        <v>104</v>
      </c>
      <c r="K294" s="35">
        <v>5.4</v>
      </c>
      <c r="L294" s="35">
        <v>1.9</v>
      </c>
      <c r="M294" s="34" t="s">
        <v>36</v>
      </c>
      <c r="N294" s="36">
        <v>0</v>
      </c>
      <c r="O294" s="37">
        <v>0</v>
      </c>
      <c r="P294" s="37">
        <v>0</v>
      </c>
      <c r="Q294" s="38">
        <v>0</v>
      </c>
      <c r="R294" s="39">
        <v>5</v>
      </c>
      <c r="S294" s="40">
        <v>11</v>
      </c>
      <c r="T294" s="34" t="s">
        <v>37</v>
      </c>
      <c r="U294" s="41"/>
    </row>
    <row r="295" spans="1:21" ht="86.4" x14ac:dyDescent="0.3">
      <c r="A295" s="31">
        <v>44041</v>
      </c>
      <c r="B295" s="32" t="s">
        <v>543</v>
      </c>
      <c r="C295" s="33" t="s">
        <v>30</v>
      </c>
      <c r="D295" s="33" t="s">
        <v>422</v>
      </c>
      <c r="E295" s="33" t="s">
        <v>63</v>
      </c>
      <c r="F295" s="34" t="s">
        <v>109</v>
      </c>
      <c r="H295" s="24">
        <v>45</v>
      </c>
      <c r="I295" s="34" t="s">
        <v>101</v>
      </c>
      <c r="J295" s="34" t="s">
        <v>87</v>
      </c>
      <c r="K295" s="35">
        <v>4.4000000000000004</v>
      </c>
      <c r="L295" s="35">
        <v>1.7</v>
      </c>
      <c r="M295" s="34" t="s">
        <v>111</v>
      </c>
      <c r="N295" s="36">
        <v>16</v>
      </c>
      <c r="O295" s="37">
        <v>3.9</v>
      </c>
      <c r="P295" s="37">
        <v>0</v>
      </c>
      <c r="Q295" s="38">
        <v>0</v>
      </c>
      <c r="R295" s="39">
        <v>151</v>
      </c>
      <c r="S295" s="40">
        <v>2.2999999999999998</v>
      </c>
      <c r="T295" s="34" t="s">
        <v>37</v>
      </c>
      <c r="U295" s="41" t="s">
        <v>544</v>
      </c>
    </row>
    <row r="296" spans="1:21" ht="28.8" x14ac:dyDescent="0.3">
      <c r="A296" s="31" t="s">
        <v>545</v>
      </c>
      <c r="B296" s="32" t="s">
        <v>546</v>
      </c>
      <c r="C296" s="33" t="s">
        <v>79</v>
      </c>
      <c r="D296" s="33" t="s">
        <v>419</v>
      </c>
      <c r="E296" s="33" t="s">
        <v>95</v>
      </c>
      <c r="F296" s="34" t="s">
        <v>26</v>
      </c>
      <c r="H296" s="24">
        <v>48</v>
      </c>
      <c r="I296" s="34" t="s">
        <v>43</v>
      </c>
      <c r="J296" s="34" t="s">
        <v>35</v>
      </c>
      <c r="K296" s="35">
        <v>4.4000000000000004</v>
      </c>
      <c r="L296" s="35">
        <v>1.1000000000000001</v>
      </c>
      <c r="M296" s="34" t="s">
        <v>53</v>
      </c>
      <c r="N296" s="36">
        <v>16.8</v>
      </c>
      <c r="O296" s="37">
        <v>19.899999999999999</v>
      </c>
      <c r="P296" s="37">
        <v>0</v>
      </c>
      <c r="Q296" s="38">
        <v>0</v>
      </c>
      <c r="R296" s="39">
        <v>10</v>
      </c>
      <c r="S296" s="40">
        <v>3</v>
      </c>
      <c r="T296" s="34" t="s">
        <v>37</v>
      </c>
      <c r="U296" s="41" t="s">
        <v>547</v>
      </c>
    </row>
    <row r="297" spans="1:21" ht="28.8" x14ac:dyDescent="0.3">
      <c r="A297" s="31">
        <v>44058</v>
      </c>
      <c r="B297" s="32" t="s">
        <v>548</v>
      </c>
      <c r="C297" s="33" t="s">
        <v>55</v>
      </c>
      <c r="D297" s="33" t="s">
        <v>422</v>
      </c>
      <c r="E297" s="33" t="s">
        <v>63</v>
      </c>
      <c r="F297" s="34" t="s">
        <v>26</v>
      </c>
      <c r="H297" s="24">
        <v>58</v>
      </c>
      <c r="I297" s="34" t="s">
        <v>34</v>
      </c>
      <c r="J297" s="34" t="s">
        <v>35</v>
      </c>
      <c r="K297" s="35">
        <v>9.1999999999999993</v>
      </c>
      <c r="L297" s="35">
        <v>2.5</v>
      </c>
      <c r="M297" s="34" t="s">
        <v>28</v>
      </c>
      <c r="N297" s="36">
        <v>37.200000000000003</v>
      </c>
      <c r="O297" s="37">
        <v>6.3</v>
      </c>
      <c r="P297" s="37">
        <v>0</v>
      </c>
      <c r="Q297" s="38">
        <v>0</v>
      </c>
      <c r="R297" s="39">
        <v>322</v>
      </c>
      <c r="S297" s="40">
        <v>1.2</v>
      </c>
      <c r="T297" s="34" t="s">
        <v>37</v>
      </c>
      <c r="U297" s="41"/>
    </row>
    <row r="298" spans="1:21" ht="28.8" x14ac:dyDescent="0.3">
      <c r="A298" s="31">
        <v>44066</v>
      </c>
      <c r="B298" s="32" t="s">
        <v>549</v>
      </c>
      <c r="C298" s="33" t="s">
        <v>30</v>
      </c>
      <c r="D298" s="33" t="s">
        <v>419</v>
      </c>
      <c r="E298" s="33" t="s">
        <v>550</v>
      </c>
      <c r="F298" s="34" t="s">
        <v>26</v>
      </c>
      <c r="H298" s="24">
        <v>47</v>
      </c>
      <c r="I298" s="34" t="s">
        <v>101</v>
      </c>
      <c r="J298" s="34" t="s">
        <v>224</v>
      </c>
      <c r="K298" s="35">
        <v>3.7</v>
      </c>
      <c r="L298" s="35">
        <v>1</v>
      </c>
      <c r="M298" s="34" t="s">
        <v>53</v>
      </c>
      <c r="N298" s="36">
        <v>16.8</v>
      </c>
      <c r="O298" s="37">
        <v>7.2</v>
      </c>
      <c r="P298" s="37">
        <v>0</v>
      </c>
      <c r="Q298" s="38">
        <v>0</v>
      </c>
      <c r="R298" s="39">
        <v>74</v>
      </c>
      <c r="S298" s="40">
        <v>5</v>
      </c>
      <c r="T298" s="34" t="s">
        <v>37</v>
      </c>
      <c r="U298" s="41"/>
    </row>
    <row r="299" spans="1:21" x14ac:dyDescent="0.3">
      <c r="A299" s="31">
        <v>44067</v>
      </c>
      <c r="B299" s="32" t="s">
        <v>425</v>
      </c>
      <c r="C299" s="33" t="s">
        <v>341</v>
      </c>
      <c r="D299" s="33" t="s">
        <v>422</v>
      </c>
      <c r="E299" s="33" t="s">
        <v>550</v>
      </c>
      <c r="F299" s="34" t="s">
        <v>109</v>
      </c>
      <c r="H299" s="24">
        <v>45</v>
      </c>
      <c r="I299" s="34" t="s">
        <v>101</v>
      </c>
      <c r="J299" s="34" t="s">
        <v>68</v>
      </c>
      <c r="K299" s="35">
        <v>2.4</v>
      </c>
      <c r="L299" s="35">
        <v>0.6</v>
      </c>
      <c r="M299" s="34" t="s">
        <v>104</v>
      </c>
      <c r="N299" s="36">
        <v>10.8</v>
      </c>
      <c r="O299" s="37">
        <v>4.8</v>
      </c>
      <c r="P299" s="37">
        <v>0</v>
      </c>
      <c r="Q299" s="38">
        <v>0</v>
      </c>
      <c r="R299" s="39">
        <v>31</v>
      </c>
      <c r="S299" s="40">
        <v>3.5</v>
      </c>
      <c r="T299" s="34" t="s">
        <v>37</v>
      </c>
      <c r="U299" s="41" t="s">
        <v>551</v>
      </c>
    </row>
    <row r="300" spans="1:21" ht="28.8" x14ac:dyDescent="0.3">
      <c r="A300" s="31">
        <v>44072</v>
      </c>
      <c r="B300" s="32" t="s">
        <v>552</v>
      </c>
      <c r="C300" s="33" t="s">
        <v>40</v>
      </c>
      <c r="D300" s="33" t="s">
        <v>416</v>
      </c>
      <c r="E300" s="33" t="s">
        <v>553</v>
      </c>
      <c r="F300" s="34" t="s">
        <v>51</v>
      </c>
      <c r="H300" s="24">
        <v>20</v>
      </c>
      <c r="I300" s="34" t="s">
        <v>27</v>
      </c>
      <c r="J300" s="34" t="s">
        <v>87</v>
      </c>
      <c r="K300" s="35">
        <v>2</v>
      </c>
      <c r="L300" s="35">
        <v>0.5</v>
      </c>
      <c r="M300" s="34" t="s">
        <v>211</v>
      </c>
      <c r="N300" s="36">
        <v>0</v>
      </c>
      <c r="O300" s="37">
        <v>0</v>
      </c>
      <c r="P300" s="37">
        <v>0</v>
      </c>
      <c r="Q300" s="38">
        <v>0</v>
      </c>
      <c r="R300" s="39">
        <v>20</v>
      </c>
      <c r="S300" s="40">
        <v>14</v>
      </c>
      <c r="T300" s="34" t="s">
        <v>37</v>
      </c>
      <c r="U300" s="41"/>
    </row>
    <row r="301" spans="1:21" ht="28.8" x14ac:dyDescent="0.3">
      <c r="A301" s="31">
        <v>44074</v>
      </c>
      <c r="B301" s="32" t="s">
        <v>554</v>
      </c>
      <c r="C301" s="33" t="s">
        <v>79</v>
      </c>
      <c r="D301" s="33" t="s">
        <v>419</v>
      </c>
      <c r="E301" s="33" t="s">
        <v>555</v>
      </c>
      <c r="F301" s="34" t="s">
        <v>26</v>
      </c>
      <c r="H301" s="24">
        <v>44</v>
      </c>
      <c r="I301" s="34" t="s">
        <v>43</v>
      </c>
      <c r="J301" s="34" t="s">
        <v>87</v>
      </c>
      <c r="K301" s="35">
        <v>3.7</v>
      </c>
      <c r="L301" s="35">
        <v>2.2999999999999998</v>
      </c>
      <c r="M301" s="34" t="s">
        <v>53</v>
      </c>
      <c r="N301" s="36">
        <v>3.6</v>
      </c>
      <c r="O301" s="37">
        <v>0.2</v>
      </c>
      <c r="P301" s="37">
        <v>0</v>
      </c>
      <c r="Q301" s="38">
        <v>0</v>
      </c>
      <c r="R301" s="39">
        <v>4</v>
      </c>
      <c r="S301" s="40">
        <v>15</v>
      </c>
      <c r="T301" s="34" t="s">
        <v>37</v>
      </c>
      <c r="U301" s="41"/>
    </row>
    <row r="302" spans="1:21" ht="28.8" x14ac:dyDescent="0.3">
      <c r="A302" s="31">
        <v>44075</v>
      </c>
      <c r="B302" s="32" t="s">
        <v>556</v>
      </c>
      <c r="C302" s="33" t="s">
        <v>79</v>
      </c>
      <c r="D302" s="33" t="s">
        <v>419</v>
      </c>
      <c r="E302" s="33" t="s">
        <v>63</v>
      </c>
      <c r="F302" s="34" t="s">
        <v>26</v>
      </c>
      <c r="H302" s="24">
        <v>55</v>
      </c>
      <c r="I302" s="34" t="s">
        <v>43</v>
      </c>
      <c r="J302" s="34" t="s">
        <v>35</v>
      </c>
      <c r="K302" s="35">
        <v>12.9</v>
      </c>
      <c r="L302" s="35">
        <v>1.3</v>
      </c>
      <c r="M302" s="34" t="s">
        <v>87</v>
      </c>
      <c r="N302" s="36">
        <v>54</v>
      </c>
      <c r="O302" s="37">
        <v>6.8</v>
      </c>
      <c r="P302" s="37">
        <v>0</v>
      </c>
      <c r="Q302" s="38">
        <v>0</v>
      </c>
      <c r="R302" s="39">
        <v>162</v>
      </c>
      <c r="S302" s="40">
        <v>3</v>
      </c>
      <c r="T302" s="34" t="s">
        <v>37</v>
      </c>
      <c r="U302" s="41"/>
    </row>
    <row r="303" spans="1:21" ht="28.8" x14ac:dyDescent="0.3">
      <c r="A303" s="31">
        <v>44075</v>
      </c>
      <c r="B303" s="32" t="s">
        <v>557</v>
      </c>
      <c r="C303" s="33" t="s">
        <v>79</v>
      </c>
      <c r="D303" s="33" t="s">
        <v>419</v>
      </c>
      <c r="E303" s="33" t="s">
        <v>558</v>
      </c>
      <c r="F303" s="34" t="s">
        <v>26</v>
      </c>
      <c r="H303" s="24">
        <v>59</v>
      </c>
      <c r="I303" s="34" t="s">
        <v>43</v>
      </c>
      <c r="J303" s="34" t="s">
        <v>35</v>
      </c>
      <c r="K303" s="35">
        <v>6.5</v>
      </c>
      <c r="L303" s="35">
        <v>0.8</v>
      </c>
      <c r="M303" s="34" t="s">
        <v>53</v>
      </c>
      <c r="N303" s="36">
        <v>9.6</v>
      </c>
      <c r="O303" s="37">
        <v>10.6</v>
      </c>
      <c r="P303" s="37">
        <v>5</v>
      </c>
      <c r="Q303" s="38">
        <v>0</v>
      </c>
      <c r="R303" s="39">
        <v>455</v>
      </c>
      <c r="S303" s="40">
        <v>1</v>
      </c>
      <c r="T303" s="34" t="s">
        <v>37</v>
      </c>
      <c r="U303" s="41"/>
    </row>
    <row r="304" spans="1:21" ht="28.8" x14ac:dyDescent="0.3">
      <c r="A304" s="31">
        <v>44080</v>
      </c>
      <c r="B304" s="32" t="s">
        <v>559</v>
      </c>
      <c r="C304" s="33" t="s">
        <v>79</v>
      </c>
      <c r="D304" s="33" t="s">
        <v>422</v>
      </c>
      <c r="E304" s="33" t="s">
        <v>270</v>
      </c>
      <c r="F304" s="34" t="s">
        <v>109</v>
      </c>
      <c r="H304" s="24">
        <v>25</v>
      </c>
      <c r="I304" s="34" t="s">
        <v>110</v>
      </c>
      <c r="J304" s="34" t="s">
        <v>87</v>
      </c>
      <c r="K304" s="35">
        <v>2.4</v>
      </c>
      <c r="L304" s="35">
        <v>0.5</v>
      </c>
      <c r="M304" s="34" t="s">
        <v>36</v>
      </c>
      <c r="N304" s="36">
        <v>0</v>
      </c>
      <c r="O304" s="37">
        <v>0</v>
      </c>
      <c r="P304" s="37">
        <v>0</v>
      </c>
      <c r="Q304" s="38">
        <v>0</v>
      </c>
      <c r="R304" s="39">
        <v>5</v>
      </c>
      <c r="S304" s="40">
        <v>20</v>
      </c>
      <c r="T304" s="34" t="s">
        <v>37</v>
      </c>
      <c r="U304" s="41" t="s">
        <v>560</v>
      </c>
    </row>
    <row r="305" spans="1:21" ht="100.8" x14ac:dyDescent="0.3">
      <c r="A305" s="31">
        <v>44109</v>
      </c>
      <c r="B305" s="32" t="s">
        <v>389</v>
      </c>
      <c r="C305" s="33" t="s">
        <v>79</v>
      </c>
      <c r="D305" s="33" t="s">
        <v>422</v>
      </c>
      <c r="E305" s="33" t="s">
        <v>203</v>
      </c>
      <c r="F305" s="34" t="s">
        <v>109</v>
      </c>
      <c r="H305" s="24">
        <v>61</v>
      </c>
      <c r="I305" s="34" t="s">
        <v>27</v>
      </c>
      <c r="J305" s="34" t="s">
        <v>85</v>
      </c>
      <c r="K305" s="35">
        <v>4.4000000000000004</v>
      </c>
      <c r="L305" s="35">
        <v>2.7</v>
      </c>
      <c r="M305" s="34" t="s">
        <v>68</v>
      </c>
      <c r="N305" s="36">
        <v>0</v>
      </c>
      <c r="O305" s="37">
        <v>0</v>
      </c>
      <c r="P305" s="37">
        <v>0</v>
      </c>
      <c r="Q305" s="38">
        <v>0</v>
      </c>
      <c r="R305" s="39">
        <v>12</v>
      </c>
      <c r="S305" s="40">
        <v>5</v>
      </c>
      <c r="T305" s="34" t="s">
        <v>37</v>
      </c>
      <c r="U305" s="41" t="s">
        <v>561</v>
      </c>
    </row>
    <row r="306" spans="1:21" ht="43.2" x14ac:dyDescent="0.3">
      <c r="A306" s="31">
        <v>44109</v>
      </c>
      <c r="B306" s="32" t="s">
        <v>562</v>
      </c>
      <c r="C306" s="33" t="s">
        <v>79</v>
      </c>
      <c r="D306" s="33" t="s">
        <v>422</v>
      </c>
      <c r="E306" s="33" t="s">
        <v>160</v>
      </c>
      <c r="F306" s="34" t="s">
        <v>109</v>
      </c>
      <c r="H306" s="24">
        <v>0</v>
      </c>
      <c r="I306" s="34" t="s">
        <v>27</v>
      </c>
      <c r="J306" s="34" t="s">
        <v>48</v>
      </c>
      <c r="K306" s="35">
        <v>4.0999999999999996</v>
      </c>
      <c r="L306" s="35">
        <v>2.4</v>
      </c>
      <c r="M306" s="34" t="s">
        <v>87</v>
      </c>
      <c r="N306" s="36">
        <v>0</v>
      </c>
      <c r="O306" s="37">
        <v>0</v>
      </c>
      <c r="P306" s="37">
        <v>0</v>
      </c>
      <c r="Q306" s="38">
        <v>0</v>
      </c>
      <c r="R306" s="39">
        <v>63</v>
      </c>
      <c r="S306" s="40">
        <v>10</v>
      </c>
      <c r="T306" s="34" t="s">
        <v>37</v>
      </c>
      <c r="U306" s="41" t="s">
        <v>563</v>
      </c>
    </row>
    <row r="307" spans="1:21" ht="129.6" x14ac:dyDescent="0.3">
      <c r="A307" s="31">
        <v>44269</v>
      </c>
      <c r="B307" s="32" t="s">
        <v>564</v>
      </c>
      <c r="C307" s="33" t="s">
        <v>30</v>
      </c>
      <c r="D307" s="33" t="s">
        <v>419</v>
      </c>
      <c r="E307" s="33" t="s">
        <v>652</v>
      </c>
      <c r="F307" s="34" t="s">
        <v>51</v>
      </c>
      <c r="H307" s="24">
        <v>38</v>
      </c>
      <c r="I307" s="34" t="s">
        <v>135</v>
      </c>
      <c r="J307" s="34" t="s">
        <v>59</v>
      </c>
      <c r="K307" s="35">
        <v>4.4000000000000004</v>
      </c>
      <c r="L307" s="35">
        <v>1.7</v>
      </c>
      <c r="M307" s="34" t="s">
        <v>201</v>
      </c>
      <c r="N307" s="36">
        <v>3.6</v>
      </c>
      <c r="O307" s="37">
        <v>0.5</v>
      </c>
      <c r="P307" s="37">
        <v>5</v>
      </c>
      <c r="Q307" s="38">
        <v>0</v>
      </c>
      <c r="R307" s="39">
        <v>36</v>
      </c>
      <c r="S307" s="40">
        <v>6.6</v>
      </c>
      <c r="T307" s="34" t="s">
        <v>37</v>
      </c>
      <c r="U307" s="41" t="s">
        <v>565</v>
      </c>
    </row>
    <row r="308" spans="1:21" ht="28.8" x14ac:dyDescent="0.3">
      <c r="A308" s="31">
        <v>44287</v>
      </c>
      <c r="B308" s="32" t="s">
        <v>358</v>
      </c>
      <c r="C308" s="33" t="s">
        <v>40</v>
      </c>
      <c r="D308" s="33" t="s">
        <v>422</v>
      </c>
      <c r="E308" s="33" t="s">
        <v>83</v>
      </c>
      <c r="F308" s="34" t="s">
        <v>42</v>
      </c>
      <c r="H308" s="24">
        <v>34</v>
      </c>
      <c r="I308" s="34" t="s">
        <v>135</v>
      </c>
      <c r="J308" s="34" t="s">
        <v>250</v>
      </c>
      <c r="K308" s="35">
        <v>7.8</v>
      </c>
      <c r="L308" s="35">
        <v>4.5</v>
      </c>
      <c r="M308" s="34" t="s">
        <v>77</v>
      </c>
      <c r="N308" s="36">
        <v>3.6</v>
      </c>
      <c r="O308" s="37">
        <v>0.1</v>
      </c>
      <c r="P308" s="37">
        <v>0</v>
      </c>
      <c r="Q308" s="38">
        <v>0</v>
      </c>
      <c r="R308" s="39">
        <v>11</v>
      </c>
      <c r="S308" s="40">
        <v>4.5</v>
      </c>
      <c r="T308" s="34" t="s">
        <v>37</v>
      </c>
      <c r="U308" s="41" t="s">
        <v>566</v>
      </c>
    </row>
    <row r="309" spans="1:21" ht="57.6" x14ac:dyDescent="0.3">
      <c r="A309" s="31">
        <v>44287</v>
      </c>
      <c r="B309" s="32" t="s">
        <v>567</v>
      </c>
      <c r="C309" s="33" t="s">
        <v>40</v>
      </c>
      <c r="D309" s="33" t="s">
        <v>445</v>
      </c>
      <c r="E309" s="33" t="s">
        <v>143</v>
      </c>
      <c r="F309" s="34" t="s">
        <v>26</v>
      </c>
      <c r="H309" s="24">
        <v>45</v>
      </c>
      <c r="I309" s="34" t="s">
        <v>135</v>
      </c>
      <c r="J309" s="34" t="s">
        <v>35</v>
      </c>
      <c r="K309" s="35">
        <v>5.8</v>
      </c>
      <c r="L309" s="35">
        <v>2.2999999999999998</v>
      </c>
      <c r="M309" s="34" t="s">
        <v>48</v>
      </c>
      <c r="N309" s="36">
        <v>8.4</v>
      </c>
      <c r="O309" s="37">
        <v>5.3</v>
      </c>
      <c r="P309" s="37">
        <v>0</v>
      </c>
      <c r="Q309" s="38">
        <v>0</v>
      </c>
      <c r="R309" s="39">
        <v>348</v>
      </c>
      <c r="S309" s="40">
        <v>1.8</v>
      </c>
      <c r="T309" s="34" t="s">
        <v>37</v>
      </c>
      <c r="U309" s="41" t="s">
        <v>568</v>
      </c>
    </row>
    <row r="310" spans="1:21" ht="129.6" x14ac:dyDescent="0.3">
      <c r="A310" s="31">
        <v>44293</v>
      </c>
      <c r="B310" s="32" t="s">
        <v>569</v>
      </c>
      <c r="C310" s="33" t="s">
        <v>134</v>
      </c>
      <c r="D310" s="33" t="s">
        <v>378</v>
      </c>
      <c r="E310" s="33" t="s">
        <v>570</v>
      </c>
      <c r="F310" s="34" t="s">
        <v>51</v>
      </c>
      <c r="H310" s="24">
        <v>35</v>
      </c>
      <c r="I310" s="34" t="s">
        <v>135</v>
      </c>
      <c r="J310" s="34" t="s">
        <v>85</v>
      </c>
      <c r="K310" s="35">
        <v>7.1</v>
      </c>
      <c r="L310" s="35">
        <v>1.7</v>
      </c>
      <c r="M310" s="34" t="s">
        <v>224</v>
      </c>
      <c r="N310" s="36">
        <v>1.2</v>
      </c>
      <c r="O310" s="37">
        <v>0.1</v>
      </c>
      <c r="P310" s="37">
        <v>0</v>
      </c>
      <c r="Q310" s="38">
        <v>0</v>
      </c>
      <c r="R310" s="39">
        <v>2</v>
      </c>
      <c r="S310" s="40">
        <v>4</v>
      </c>
      <c r="T310" s="34" t="s">
        <v>37</v>
      </c>
      <c r="U310" s="41" t="s">
        <v>571</v>
      </c>
    </row>
    <row r="311" spans="1:21" ht="43.2" x14ac:dyDescent="0.3">
      <c r="A311" s="31">
        <v>44307</v>
      </c>
      <c r="B311" s="32" t="s">
        <v>572</v>
      </c>
      <c r="C311" s="33" t="s">
        <v>55</v>
      </c>
      <c r="D311" s="33" t="s">
        <v>416</v>
      </c>
      <c r="E311" s="33" t="s">
        <v>573</v>
      </c>
      <c r="F311" s="34" t="s">
        <v>51</v>
      </c>
      <c r="H311" s="24">
        <v>41</v>
      </c>
      <c r="I311" s="34" t="s">
        <v>135</v>
      </c>
      <c r="J311" s="34" t="s">
        <v>68</v>
      </c>
      <c r="K311" s="35">
        <v>5.4</v>
      </c>
      <c r="L311" s="35">
        <v>3.3</v>
      </c>
      <c r="M311" s="34" t="s">
        <v>68</v>
      </c>
      <c r="N311" s="36">
        <v>20.399999999999999</v>
      </c>
      <c r="O311" s="37">
        <v>1.9</v>
      </c>
      <c r="P311" s="37">
        <v>5</v>
      </c>
      <c r="Q311" s="38">
        <v>0</v>
      </c>
      <c r="R311" s="39">
        <v>26</v>
      </c>
      <c r="S311" s="40">
        <v>5</v>
      </c>
      <c r="T311" s="34" t="s">
        <v>37</v>
      </c>
      <c r="U311" s="41" t="s">
        <v>574</v>
      </c>
    </row>
    <row r="312" spans="1:21" ht="86.4" x14ac:dyDescent="0.3">
      <c r="A312" s="31">
        <v>44308</v>
      </c>
      <c r="B312" s="32" t="s">
        <v>575</v>
      </c>
      <c r="C312" s="33" t="s">
        <v>30</v>
      </c>
      <c r="D312" s="33" t="s">
        <v>419</v>
      </c>
      <c r="E312" s="33" t="s">
        <v>63</v>
      </c>
      <c r="F312" s="34" t="s">
        <v>33</v>
      </c>
      <c r="H312" s="24">
        <v>40</v>
      </c>
      <c r="I312" s="34" t="s">
        <v>135</v>
      </c>
      <c r="J312" s="34" t="s">
        <v>35</v>
      </c>
      <c r="K312" s="35">
        <v>13.3</v>
      </c>
      <c r="L312" s="35">
        <v>3.8</v>
      </c>
      <c r="M312" s="34" t="s">
        <v>201</v>
      </c>
      <c r="N312" s="36">
        <v>21.6</v>
      </c>
      <c r="O312" s="37">
        <v>6.9</v>
      </c>
      <c r="P312" s="37">
        <v>0</v>
      </c>
      <c r="Q312" s="38">
        <v>0</v>
      </c>
      <c r="R312" s="39">
        <v>38</v>
      </c>
      <c r="S312" s="40">
        <v>2.2999999999999998</v>
      </c>
      <c r="T312" s="34" t="s">
        <v>37</v>
      </c>
      <c r="U312" s="41" t="s">
        <v>576</v>
      </c>
    </row>
    <row r="313" spans="1:21" ht="28.8" x14ac:dyDescent="0.3">
      <c r="A313" s="31">
        <v>44321</v>
      </c>
      <c r="B313" s="32" t="s">
        <v>577</v>
      </c>
      <c r="C313" s="33" t="s">
        <v>30</v>
      </c>
      <c r="D313" s="33" t="s">
        <v>419</v>
      </c>
      <c r="E313" s="33" t="s">
        <v>63</v>
      </c>
      <c r="F313" s="34" t="s">
        <v>26</v>
      </c>
      <c r="H313" s="24">
        <v>53</v>
      </c>
      <c r="I313" s="34" t="s">
        <v>135</v>
      </c>
      <c r="J313" s="34" t="s">
        <v>35</v>
      </c>
      <c r="K313" s="35">
        <v>10.6</v>
      </c>
      <c r="L313" s="35">
        <v>2.7</v>
      </c>
      <c r="M313" s="34" t="s">
        <v>53</v>
      </c>
      <c r="N313" s="36">
        <v>25.2</v>
      </c>
      <c r="O313" s="37">
        <v>16.5</v>
      </c>
      <c r="P313" s="37">
        <v>0</v>
      </c>
      <c r="Q313" s="38">
        <v>0</v>
      </c>
      <c r="R313" s="39">
        <v>102</v>
      </c>
      <c r="S313" s="40">
        <v>0.6</v>
      </c>
      <c r="T313" s="34" t="s">
        <v>37</v>
      </c>
      <c r="U313" s="41" t="s">
        <v>578</v>
      </c>
    </row>
    <row r="314" spans="1:21" ht="28.8" x14ac:dyDescent="0.3">
      <c r="A314" s="31">
        <v>44341</v>
      </c>
      <c r="B314" s="32" t="s">
        <v>579</v>
      </c>
      <c r="C314" s="33" t="s">
        <v>79</v>
      </c>
      <c r="D314" s="33" t="s">
        <v>419</v>
      </c>
      <c r="E314" s="33" t="s">
        <v>63</v>
      </c>
      <c r="F314" s="34" t="s">
        <v>26</v>
      </c>
      <c r="H314" s="24">
        <v>53</v>
      </c>
      <c r="I314" s="34" t="s">
        <v>27</v>
      </c>
      <c r="J314" s="34" t="s">
        <v>35</v>
      </c>
      <c r="K314" s="35">
        <v>3.3</v>
      </c>
      <c r="L314" s="35">
        <v>1.4</v>
      </c>
      <c r="M314" s="34" t="s">
        <v>85</v>
      </c>
      <c r="N314" s="36">
        <v>10.8</v>
      </c>
      <c r="O314" s="37">
        <v>2.9</v>
      </c>
      <c r="P314" s="37">
        <v>0</v>
      </c>
      <c r="Q314" s="38">
        <v>0</v>
      </c>
      <c r="R314" s="39">
        <v>86</v>
      </c>
      <c r="S314" s="40">
        <v>1.2</v>
      </c>
      <c r="T314" s="34" t="s">
        <v>37</v>
      </c>
      <c r="U314" s="41"/>
    </row>
    <row r="315" spans="1:21" ht="100.8" x14ac:dyDescent="0.3">
      <c r="A315" s="31">
        <v>44373</v>
      </c>
      <c r="B315" s="32" t="s">
        <v>580</v>
      </c>
      <c r="C315" s="33" t="s">
        <v>581</v>
      </c>
      <c r="D315" s="33" t="s">
        <v>422</v>
      </c>
      <c r="E315" s="33" t="s">
        <v>63</v>
      </c>
      <c r="F315" s="34" t="s">
        <v>26</v>
      </c>
      <c r="H315" s="24">
        <v>56</v>
      </c>
      <c r="I315" s="34" t="s">
        <v>110</v>
      </c>
      <c r="J315" s="34" t="s">
        <v>35</v>
      </c>
      <c r="K315" s="35">
        <v>6.7</v>
      </c>
      <c r="L315" s="35">
        <v>2.8</v>
      </c>
      <c r="M315" s="34" t="s">
        <v>53</v>
      </c>
      <c r="N315" s="36">
        <v>80.400000000000006</v>
      </c>
      <c r="O315" s="37">
        <v>12.9</v>
      </c>
      <c r="P315" s="37">
        <v>0</v>
      </c>
      <c r="Q315" s="38">
        <v>0</v>
      </c>
      <c r="R315" s="39">
        <v>481</v>
      </c>
      <c r="S315" s="40">
        <v>1.2</v>
      </c>
      <c r="T315" s="34" t="s">
        <v>37</v>
      </c>
      <c r="U315" s="41" t="s">
        <v>582</v>
      </c>
    </row>
    <row r="316" spans="1:21" ht="129.6" x14ac:dyDescent="0.3">
      <c r="A316" s="31">
        <v>44376</v>
      </c>
      <c r="B316" s="32" t="s">
        <v>583</v>
      </c>
      <c r="C316" s="33" t="s">
        <v>40</v>
      </c>
      <c r="D316" s="33" t="s">
        <v>445</v>
      </c>
      <c r="E316" s="33" t="s">
        <v>277</v>
      </c>
      <c r="F316" s="34" t="s">
        <v>51</v>
      </c>
      <c r="H316" s="24">
        <v>40</v>
      </c>
      <c r="I316" s="34" t="s">
        <v>110</v>
      </c>
      <c r="J316" s="34" t="s">
        <v>53</v>
      </c>
      <c r="K316" s="35">
        <v>2.8</v>
      </c>
      <c r="L316" s="35">
        <v>0.9</v>
      </c>
      <c r="M316" s="34" t="s">
        <v>250</v>
      </c>
      <c r="N316" s="36">
        <v>0</v>
      </c>
      <c r="O316" s="37">
        <v>0</v>
      </c>
      <c r="P316" s="37">
        <v>0</v>
      </c>
      <c r="Q316" s="38">
        <v>0</v>
      </c>
      <c r="R316" s="39">
        <v>2</v>
      </c>
      <c r="S316" s="40">
        <v>13.7</v>
      </c>
      <c r="T316" s="34" t="s">
        <v>37</v>
      </c>
      <c r="U316" s="41" t="s">
        <v>584</v>
      </c>
    </row>
    <row r="317" spans="1:21" ht="216" x14ac:dyDescent="0.3">
      <c r="A317" s="31">
        <v>44376</v>
      </c>
      <c r="B317" s="32" t="s">
        <v>585</v>
      </c>
      <c r="C317" s="33" t="s">
        <v>40</v>
      </c>
      <c r="D317" s="33" t="s">
        <v>422</v>
      </c>
      <c r="E317" s="33" t="s">
        <v>195</v>
      </c>
      <c r="F317" s="34" t="s">
        <v>109</v>
      </c>
      <c r="H317" s="24">
        <v>46</v>
      </c>
      <c r="I317" s="34" t="s">
        <v>135</v>
      </c>
      <c r="J317" s="34" t="s">
        <v>53</v>
      </c>
      <c r="K317" s="35">
        <v>5.3</v>
      </c>
      <c r="L317" s="35">
        <v>2.2999999999999998</v>
      </c>
      <c r="M317" s="34" t="s">
        <v>85</v>
      </c>
      <c r="N317" s="36">
        <v>6</v>
      </c>
      <c r="O317" s="37">
        <v>0.4</v>
      </c>
      <c r="P317" s="37">
        <v>0</v>
      </c>
      <c r="Q317" s="38">
        <v>0</v>
      </c>
      <c r="R317" s="39">
        <v>65</v>
      </c>
      <c r="S317" s="40">
        <v>4</v>
      </c>
      <c r="T317" s="34" t="s">
        <v>37</v>
      </c>
      <c r="U317" s="41" t="s">
        <v>586</v>
      </c>
    </row>
    <row r="318" spans="1:21" ht="28.8" x14ac:dyDescent="0.3">
      <c r="A318" s="31">
        <v>44377</v>
      </c>
      <c r="B318" s="32" t="s">
        <v>587</v>
      </c>
      <c r="C318" s="33" t="s">
        <v>40</v>
      </c>
      <c r="D318" s="33" t="s">
        <v>416</v>
      </c>
      <c r="E318" s="33" t="s">
        <v>32</v>
      </c>
      <c r="F318" s="34" t="s">
        <v>51</v>
      </c>
      <c r="H318" s="24">
        <v>31</v>
      </c>
      <c r="I318" s="34" t="s">
        <v>117</v>
      </c>
      <c r="J318" s="34" t="s">
        <v>36</v>
      </c>
      <c r="K318" s="35">
        <v>3.3</v>
      </c>
      <c r="L318" s="35">
        <v>0.7</v>
      </c>
      <c r="M318" s="34" t="s">
        <v>53</v>
      </c>
      <c r="N318" s="36">
        <v>1.2</v>
      </c>
      <c r="O318" s="37">
        <v>0.1</v>
      </c>
      <c r="P318" s="37">
        <v>0</v>
      </c>
      <c r="Q318" s="38">
        <v>0</v>
      </c>
      <c r="R318" s="39">
        <v>80</v>
      </c>
      <c r="S318" s="40">
        <v>8.9</v>
      </c>
      <c r="T318" s="34" t="s">
        <v>37</v>
      </c>
      <c r="U318" s="41" t="s">
        <v>588</v>
      </c>
    </row>
    <row r="319" spans="1:21" ht="28.8" x14ac:dyDescent="0.3">
      <c r="A319" s="31">
        <v>44378</v>
      </c>
      <c r="B319" s="32" t="s">
        <v>589</v>
      </c>
      <c r="C319" s="33" t="s">
        <v>581</v>
      </c>
      <c r="D319" s="33" t="s">
        <v>416</v>
      </c>
      <c r="E319" s="33" t="s">
        <v>83</v>
      </c>
      <c r="F319" s="34" t="s">
        <v>51</v>
      </c>
      <c r="H319" s="24">
        <v>38</v>
      </c>
      <c r="I319" s="34" t="s">
        <v>110</v>
      </c>
      <c r="J319" s="34" t="s">
        <v>250</v>
      </c>
      <c r="K319" s="35">
        <v>3.3</v>
      </c>
      <c r="L319" s="35">
        <v>1.1000000000000001</v>
      </c>
      <c r="M319" s="34" t="s">
        <v>87</v>
      </c>
      <c r="N319" s="36">
        <v>18</v>
      </c>
      <c r="O319" s="37">
        <v>4.5999999999999996</v>
      </c>
      <c r="P319" s="37">
        <v>0</v>
      </c>
      <c r="Q319" s="38">
        <v>0</v>
      </c>
      <c r="R319" s="39">
        <v>7</v>
      </c>
      <c r="S319" s="40">
        <v>3.2</v>
      </c>
      <c r="T319" s="34" t="s">
        <v>37</v>
      </c>
      <c r="U319" s="41"/>
    </row>
    <row r="320" spans="1:21" ht="28.8" x14ac:dyDescent="0.3">
      <c r="A320" s="31">
        <v>44379</v>
      </c>
      <c r="B320" s="32" t="s">
        <v>590</v>
      </c>
      <c r="C320" s="33" t="s">
        <v>581</v>
      </c>
      <c r="D320" s="33" t="s">
        <v>378</v>
      </c>
      <c r="E320" s="33" t="s">
        <v>160</v>
      </c>
      <c r="F320" s="34" t="s">
        <v>51</v>
      </c>
      <c r="H320" s="24">
        <v>25</v>
      </c>
      <c r="I320" s="34" t="s">
        <v>34</v>
      </c>
      <c r="J320" s="34" t="s">
        <v>104</v>
      </c>
      <c r="K320" s="35">
        <v>1.7</v>
      </c>
      <c r="L320" s="35">
        <v>0.5</v>
      </c>
      <c r="M320" s="34" t="s">
        <v>48</v>
      </c>
      <c r="N320" s="36">
        <v>0</v>
      </c>
      <c r="O320" s="37">
        <v>0</v>
      </c>
      <c r="P320" s="37">
        <v>0</v>
      </c>
      <c r="Q320" s="38">
        <v>0</v>
      </c>
      <c r="R320" s="39">
        <v>1</v>
      </c>
      <c r="S320" s="40">
        <v>10.5</v>
      </c>
      <c r="T320" s="34" t="s">
        <v>37</v>
      </c>
      <c r="U320" s="41"/>
    </row>
    <row r="321" spans="1:21" ht="28.8" x14ac:dyDescent="0.3">
      <c r="A321" s="31">
        <v>44386</v>
      </c>
      <c r="B321" s="32" t="s">
        <v>591</v>
      </c>
      <c r="C321" s="33" t="s">
        <v>592</v>
      </c>
      <c r="D321" s="33" t="s">
        <v>416</v>
      </c>
      <c r="E321" s="33" t="s">
        <v>160</v>
      </c>
      <c r="F321" s="34" t="s">
        <v>51</v>
      </c>
      <c r="H321" s="24">
        <v>0</v>
      </c>
      <c r="I321" s="34" t="s">
        <v>43</v>
      </c>
      <c r="J321" s="34" t="s">
        <v>104</v>
      </c>
      <c r="K321" s="35">
        <v>8.5</v>
      </c>
      <c r="L321" s="35">
        <v>4.0999999999999996</v>
      </c>
      <c r="M321" s="34" t="s">
        <v>68</v>
      </c>
      <c r="N321" s="36">
        <v>0</v>
      </c>
      <c r="O321" s="37">
        <v>0</v>
      </c>
      <c r="P321" s="37">
        <v>0</v>
      </c>
      <c r="Q321" s="38">
        <v>0</v>
      </c>
      <c r="R321" s="39">
        <v>3</v>
      </c>
      <c r="S321" s="40">
        <v>24</v>
      </c>
      <c r="T321" s="34" t="s">
        <v>37</v>
      </c>
      <c r="U321" s="41"/>
    </row>
    <row r="322" spans="1:21" ht="28.8" x14ac:dyDescent="0.3">
      <c r="A322" s="31" t="s">
        <v>593</v>
      </c>
      <c r="B322" s="32" t="s">
        <v>594</v>
      </c>
      <c r="C322" s="33" t="s">
        <v>592</v>
      </c>
      <c r="D322" s="33" t="s">
        <v>419</v>
      </c>
      <c r="E322" s="33" t="s">
        <v>63</v>
      </c>
      <c r="F322" s="34" t="s">
        <v>26</v>
      </c>
      <c r="H322" s="24">
        <v>56</v>
      </c>
      <c r="I322" s="34" t="s">
        <v>43</v>
      </c>
      <c r="J322" s="34" t="s">
        <v>35</v>
      </c>
      <c r="K322" s="35">
        <v>6.4</v>
      </c>
      <c r="L322" s="35">
        <v>1.6</v>
      </c>
      <c r="M322" s="34" t="s">
        <v>53</v>
      </c>
      <c r="N322" s="36">
        <v>37.200000000000003</v>
      </c>
      <c r="O322" s="37">
        <v>23.6</v>
      </c>
      <c r="P322" s="37">
        <v>0</v>
      </c>
      <c r="Q322" s="38">
        <v>0</v>
      </c>
      <c r="R322" s="39">
        <v>512</v>
      </c>
      <c r="S322" s="40">
        <v>1.3</v>
      </c>
      <c r="T322" s="34" t="s">
        <v>37</v>
      </c>
      <c r="U322" s="41"/>
    </row>
    <row r="323" spans="1:21" ht="388.8" x14ac:dyDescent="0.3">
      <c r="A323" s="31">
        <v>44388</v>
      </c>
      <c r="B323" s="32" t="s">
        <v>595</v>
      </c>
      <c r="C323" s="33" t="s">
        <v>189</v>
      </c>
      <c r="D323" s="33" t="s">
        <v>422</v>
      </c>
      <c r="E323" s="33" t="s">
        <v>41</v>
      </c>
      <c r="F323" s="34" t="s">
        <v>26</v>
      </c>
      <c r="H323" s="24">
        <v>51</v>
      </c>
      <c r="I323" s="34" t="s">
        <v>56</v>
      </c>
      <c r="J323" s="34" t="s">
        <v>35</v>
      </c>
      <c r="K323" s="35">
        <v>8.5</v>
      </c>
      <c r="L323" s="35">
        <v>2.2999999999999998</v>
      </c>
      <c r="M323" s="34" t="s">
        <v>85</v>
      </c>
      <c r="N323" s="36">
        <v>18</v>
      </c>
      <c r="O323" s="37">
        <v>6.6</v>
      </c>
      <c r="P323" s="37">
        <v>10</v>
      </c>
      <c r="Q323" s="38">
        <v>0</v>
      </c>
      <c r="R323" s="39">
        <v>342</v>
      </c>
      <c r="S323" s="40">
        <v>1.4</v>
      </c>
      <c r="T323" s="34" t="s">
        <v>37</v>
      </c>
      <c r="U323" s="41" t="s">
        <v>596</v>
      </c>
    </row>
    <row r="324" spans="1:21" ht="72" x14ac:dyDescent="0.3">
      <c r="A324" s="31">
        <v>44389</v>
      </c>
      <c r="B324" s="32" t="s">
        <v>597</v>
      </c>
      <c r="C324" s="33" t="s">
        <v>388</v>
      </c>
      <c r="D324" s="33" t="s">
        <v>378</v>
      </c>
      <c r="E324" s="33" t="s">
        <v>63</v>
      </c>
      <c r="F324" s="34" t="s">
        <v>26</v>
      </c>
      <c r="H324" s="24">
        <v>53</v>
      </c>
      <c r="I324" s="34" t="s">
        <v>117</v>
      </c>
      <c r="J324" s="34" t="s">
        <v>35</v>
      </c>
      <c r="K324" s="35">
        <v>6.1</v>
      </c>
      <c r="L324" s="35">
        <v>1.3</v>
      </c>
      <c r="M324" s="34" t="s">
        <v>53</v>
      </c>
      <c r="N324" s="36">
        <v>28.8</v>
      </c>
      <c r="O324" s="37">
        <v>5.5</v>
      </c>
      <c r="P324" s="37">
        <v>0</v>
      </c>
      <c r="Q324" s="38">
        <v>0</v>
      </c>
      <c r="R324" s="39">
        <v>95</v>
      </c>
      <c r="S324" s="40">
        <v>0.8</v>
      </c>
      <c r="T324" s="34" t="s">
        <v>37</v>
      </c>
      <c r="U324" s="41" t="s">
        <v>598</v>
      </c>
    </row>
    <row r="325" spans="1:21" ht="72" x14ac:dyDescent="0.3">
      <c r="A325" s="31">
        <v>44389</v>
      </c>
      <c r="B325" s="32" t="s">
        <v>599</v>
      </c>
      <c r="C325" s="33" t="s">
        <v>388</v>
      </c>
      <c r="D325" s="33" t="s">
        <v>378</v>
      </c>
      <c r="E325" s="33" t="s">
        <v>143</v>
      </c>
      <c r="F325" s="34" t="s">
        <v>26</v>
      </c>
      <c r="H325" s="24">
        <v>41</v>
      </c>
      <c r="I325" s="34" t="s">
        <v>43</v>
      </c>
      <c r="J325" s="34" t="s">
        <v>35</v>
      </c>
      <c r="K325" s="35">
        <v>5.8</v>
      </c>
      <c r="L325" s="35">
        <v>1.7</v>
      </c>
      <c r="M325" s="34" t="s">
        <v>36</v>
      </c>
      <c r="N325" s="36">
        <v>7.2</v>
      </c>
      <c r="O325" s="37">
        <v>3.5</v>
      </c>
      <c r="P325" s="37">
        <v>0</v>
      </c>
      <c r="Q325" s="38">
        <v>0</v>
      </c>
      <c r="R325" s="39">
        <v>39</v>
      </c>
      <c r="S325" s="40">
        <v>2</v>
      </c>
      <c r="T325" s="34" t="s">
        <v>37</v>
      </c>
      <c r="U325" s="41" t="s">
        <v>600</v>
      </c>
    </row>
    <row r="326" spans="1:21" ht="28.8" x14ac:dyDescent="0.3">
      <c r="A326" s="31">
        <v>44392</v>
      </c>
      <c r="B326" s="32" t="s">
        <v>601</v>
      </c>
      <c r="C326" s="33" t="s">
        <v>79</v>
      </c>
      <c r="D326" s="33" t="s">
        <v>419</v>
      </c>
      <c r="E326" s="33" t="s">
        <v>63</v>
      </c>
      <c r="F326" s="34" t="s">
        <v>26</v>
      </c>
      <c r="H326" s="24">
        <v>40</v>
      </c>
      <c r="I326" s="34" t="s">
        <v>43</v>
      </c>
      <c r="J326" s="34" t="s">
        <v>59</v>
      </c>
      <c r="K326" s="35">
        <v>5.3</v>
      </c>
      <c r="L326" s="35">
        <v>1</v>
      </c>
      <c r="M326" s="34" t="s">
        <v>48</v>
      </c>
      <c r="N326" s="36">
        <v>2.4</v>
      </c>
      <c r="O326" s="37">
        <v>0.4</v>
      </c>
      <c r="P326" s="37">
        <v>0</v>
      </c>
      <c r="Q326" s="38">
        <v>0</v>
      </c>
      <c r="R326" s="39">
        <v>226</v>
      </c>
      <c r="S326" s="40">
        <v>0.9</v>
      </c>
      <c r="T326" s="34" t="s">
        <v>37</v>
      </c>
      <c r="U326" s="41"/>
    </row>
    <row r="327" spans="1:21" ht="144" x14ac:dyDescent="0.3">
      <c r="A327" s="31">
        <v>44392</v>
      </c>
      <c r="B327" s="32" t="s">
        <v>602</v>
      </c>
      <c r="C327" s="33" t="s">
        <v>592</v>
      </c>
      <c r="D327" s="33" t="s">
        <v>419</v>
      </c>
      <c r="E327" s="33" t="s">
        <v>195</v>
      </c>
      <c r="F327" s="34" t="s">
        <v>33</v>
      </c>
      <c r="H327" s="24">
        <v>42</v>
      </c>
      <c r="I327" s="34" t="s">
        <v>43</v>
      </c>
      <c r="J327" s="34" t="s">
        <v>53</v>
      </c>
      <c r="K327" s="35">
        <v>4.2</v>
      </c>
      <c r="L327" s="35">
        <v>1.2</v>
      </c>
      <c r="M327" s="34" t="s">
        <v>53</v>
      </c>
      <c r="N327" s="36">
        <v>1.2</v>
      </c>
      <c r="O327" s="37">
        <v>0.2</v>
      </c>
      <c r="P327" s="37">
        <v>0</v>
      </c>
      <c r="Q327" s="38">
        <v>0</v>
      </c>
      <c r="R327" s="39">
        <v>305</v>
      </c>
      <c r="S327" s="40">
        <v>4.5</v>
      </c>
      <c r="T327" s="34" t="s">
        <v>37</v>
      </c>
      <c r="U327" s="41" t="s">
        <v>603</v>
      </c>
    </row>
    <row r="328" spans="1:21" ht="43.2" x14ac:dyDescent="0.3">
      <c r="A328" s="31">
        <v>44392</v>
      </c>
      <c r="B328" s="32" t="s">
        <v>604</v>
      </c>
      <c r="C328" s="33" t="s">
        <v>592</v>
      </c>
      <c r="D328" s="33" t="s">
        <v>666</v>
      </c>
      <c r="E328" s="33" t="s">
        <v>28</v>
      </c>
      <c r="F328" s="34" t="s">
        <v>51</v>
      </c>
      <c r="H328" s="24">
        <v>24</v>
      </c>
      <c r="I328" s="34" t="s">
        <v>71</v>
      </c>
      <c r="J328" s="34" t="s">
        <v>28</v>
      </c>
      <c r="K328" s="35">
        <v>1.1000000000000001</v>
      </c>
      <c r="L328" s="35">
        <v>0.3</v>
      </c>
      <c r="M328" s="34" t="s">
        <v>68</v>
      </c>
      <c r="N328" s="36">
        <v>0</v>
      </c>
      <c r="O328" s="37">
        <v>0</v>
      </c>
      <c r="P328" s="37">
        <v>0</v>
      </c>
      <c r="Q328" s="38">
        <v>0</v>
      </c>
      <c r="R328" s="39">
        <v>12</v>
      </c>
      <c r="S328" s="40">
        <v>8.5</v>
      </c>
      <c r="T328" s="34" t="s">
        <v>37</v>
      </c>
      <c r="U328" s="41" t="s">
        <v>605</v>
      </c>
    </row>
    <row r="329" spans="1:21" ht="100.8" x14ac:dyDescent="0.3">
      <c r="A329" s="31">
        <v>44392</v>
      </c>
      <c r="B329" s="32" t="s">
        <v>606</v>
      </c>
      <c r="C329" s="33" t="s">
        <v>592</v>
      </c>
      <c r="D329" s="33" t="s">
        <v>666</v>
      </c>
      <c r="E329" s="33" t="s">
        <v>81</v>
      </c>
      <c r="F329" s="34" t="s">
        <v>51</v>
      </c>
      <c r="H329" s="24">
        <v>48</v>
      </c>
      <c r="I329" s="34" t="s">
        <v>71</v>
      </c>
      <c r="J329" s="34" t="s">
        <v>68</v>
      </c>
      <c r="K329" s="35">
        <v>2.7</v>
      </c>
      <c r="L329" s="35">
        <v>0.8</v>
      </c>
      <c r="M329" s="34" t="s">
        <v>68</v>
      </c>
      <c r="N329" s="36">
        <v>8.4</v>
      </c>
      <c r="O329" s="37">
        <v>1.2</v>
      </c>
      <c r="P329" s="37">
        <v>0</v>
      </c>
      <c r="Q329" s="38">
        <v>0</v>
      </c>
      <c r="R329" s="39">
        <v>50</v>
      </c>
      <c r="S329" s="40">
        <v>7</v>
      </c>
      <c r="T329" s="34" t="s">
        <v>37</v>
      </c>
      <c r="U329" s="41" t="s">
        <v>607</v>
      </c>
    </row>
    <row r="330" spans="1:21" ht="43.2" x14ac:dyDescent="0.3">
      <c r="A330" s="31">
        <v>44393</v>
      </c>
      <c r="B330" s="32" t="s">
        <v>608</v>
      </c>
      <c r="C330" s="33" t="s">
        <v>189</v>
      </c>
      <c r="D330" s="33" t="s">
        <v>422</v>
      </c>
      <c r="E330" s="33" t="s">
        <v>81</v>
      </c>
      <c r="F330" s="34" t="s">
        <v>51</v>
      </c>
      <c r="H330" s="24">
        <v>24</v>
      </c>
      <c r="I330" s="34" t="s">
        <v>58</v>
      </c>
      <c r="J330" s="34" t="s">
        <v>250</v>
      </c>
      <c r="K330" s="35">
        <v>9.9</v>
      </c>
      <c r="L330" s="35">
        <v>2.7</v>
      </c>
      <c r="M330" s="34" t="s">
        <v>201</v>
      </c>
      <c r="N330" s="36">
        <v>1.2</v>
      </c>
      <c r="O330" s="37">
        <v>0.1</v>
      </c>
      <c r="P330" s="37">
        <v>0</v>
      </c>
      <c r="Q330" s="38">
        <v>0</v>
      </c>
      <c r="R330" s="39">
        <v>10</v>
      </c>
      <c r="S330" s="40">
        <v>4.7</v>
      </c>
      <c r="T330" s="34" t="s">
        <v>37</v>
      </c>
      <c r="U330" s="41" t="s">
        <v>609</v>
      </c>
    </row>
    <row r="331" spans="1:21" ht="86.4" x14ac:dyDescent="0.3">
      <c r="A331" s="31">
        <v>44394</v>
      </c>
      <c r="B331" s="32" t="s">
        <v>610</v>
      </c>
      <c r="C331" s="33" t="s">
        <v>611</v>
      </c>
      <c r="D331" s="33" t="s">
        <v>422</v>
      </c>
      <c r="E331" s="33" t="s">
        <v>277</v>
      </c>
      <c r="F331" s="34" t="s">
        <v>51</v>
      </c>
      <c r="H331" s="24">
        <v>35</v>
      </c>
      <c r="I331" s="34" t="s">
        <v>56</v>
      </c>
      <c r="J331" s="34" t="s">
        <v>201</v>
      </c>
      <c r="K331" s="35">
        <v>5.0999999999999996</v>
      </c>
      <c r="L331" s="35">
        <v>1.9</v>
      </c>
      <c r="M331" s="34" t="s">
        <v>36</v>
      </c>
      <c r="N331" s="36">
        <v>0</v>
      </c>
      <c r="O331" s="37">
        <v>0</v>
      </c>
      <c r="P331" s="37">
        <v>0</v>
      </c>
      <c r="Q331" s="38">
        <v>0</v>
      </c>
      <c r="R331" s="39">
        <v>5</v>
      </c>
      <c r="S331" s="40">
        <v>10.6</v>
      </c>
      <c r="T331" s="34" t="s">
        <v>37</v>
      </c>
      <c r="U331" s="41" t="s">
        <v>612</v>
      </c>
    </row>
    <row r="332" spans="1:21" ht="43.2" x14ac:dyDescent="0.3">
      <c r="A332" s="31">
        <v>44394</v>
      </c>
      <c r="B332" s="32" t="s">
        <v>613</v>
      </c>
      <c r="C332" s="33" t="s">
        <v>611</v>
      </c>
      <c r="D332" s="33" t="s">
        <v>422</v>
      </c>
      <c r="E332" s="33" t="s">
        <v>28</v>
      </c>
      <c r="F332" s="34" t="s">
        <v>51</v>
      </c>
      <c r="H332" s="24">
        <v>0</v>
      </c>
      <c r="I332" s="34" t="s">
        <v>56</v>
      </c>
      <c r="J332" s="34" t="s">
        <v>201</v>
      </c>
      <c r="K332" s="35">
        <v>5.0999999999999996</v>
      </c>
      <c r="L332" s="35">
        <v>2.4</v>
      </c>
      <c r="M332" s="34" t="s">
        <v>53</v>
      </c>
      <c r="N332" s="36">
        <v>0</v>
      </c>
      <c r="O332" s="37">
        <v>0</v>
      </c>
      <c r="P332" s="37">
        <v>0</v>
      </c>
      <c r="Q332" s="38">
        <v>0</v>
      </c>
      <c r="R332" s="39">
        <v>2</v>
      </c>
      <c r="S332" s="40">
        <v>13</v>
      </c>
      <c r="T332" s="34" t="s">
        <v>37</v>
      </c>
      <c r="U332" s="41" t="s">
        <v>614</v>
      </c>
    </row>
    <row r="333" spans="1:21" ht="28.8" x14ac:dyDescent="0.3">
      <c r="A333" s="31">
        <v>44395</v>
      </c>
      <c r="B333" s="32" t="s">
        <v>615</v>
      </c>
      <c r="C333" s="33" t="s">
        <v>611</v>
      </c>
      <c r="D333" s="33" t="s">
        <v>422</v>
      </c>
      <c r="E333" s="33" t="s">
        <v>160</v>
      </c>
      <c r="F333" s="34" t="s">
        <v>51</v>
      </c>
      <c r="H333" s="24">
        <v>0</v>
      </c>
      <c r="I333" s="34" t="s">
        <v>52</v>
      </c>
      <c r="J333" s="34" t="s">
        <v>201</v>
      </c>
      <c r="K333" s="35">
        <v>6.1</v>
      </c>
      <c r="L333" s="35">
        <v>3</v>
      </c>
      <c r="M333" s="34" t="s">
        <v>36</v>
      </c>
      <c r="N333" s="36">
        <v>0</v>
      </c>
      <c r="O333" s="37">
        <v>0</v>
      </c>
      <c r="P333" s="37">
        <v>0</v>
      </c>
      <c r="Q333" s="38">
        <v>0</v>
      </c>
      <c r="R333" s="39">
        <v>4</v>
      </c>
      <c r="S333" s="40">
        <v>14</v>
      </c>
      <c r="T333" s="34" t="s">
        <v>37</v>
      </c>
      <c r="U333" s="41" t="s">
        <v>616</v>
      </c>
    </row>
    <row r="334" spans="1:21" ht="144" x14ac:dyDescent="0.3">
      <c r="A334" s="31">
        <v>44395</v>
      </c>
      <c r="B334" s="32" t="s">
        <v>74</v>
      </c>
      <c r="C334" s="33" t="s">
        <v>611</v>
      </c>
      <c r="D334" s="33" t="s">
        <v>416</v>
      </c>
      <c r="E334" s="33" t="s">
        <v>28</v>
      </c>
      <c r="F334" s="34" t="s">
        <v>247</v>
      </c>
      <c r="H334" s="24">
        <v>0</v>
      </c>
      <c r="I334" s="34" t="s">
        <v>378</v>
      </c>
      <c r="J334" s="34" t="s">
        <v>28</v>
      </c>
      <c r="K334" s="35">
        <v>8.3000000000000007</v>
      </c>
      <c r="L334" s="35">
        <v>3.1</v>
      </c>
      <c r="M334" s="34" t="s">
        <v>201</v>
      </c>
      <c r="N334" s="36">
        <v>0</v>
      </c>
      <c r="O334" s="37">
        <v>0</v>
      </c>
      <c r="P334" s="37">
        <v>0</v>
      </c>
      <c r="Q334" s="38">
        <v>0</v>
      </c>
      <c r="R334" s="39">
        <v>20</v>
      </c>
      <c r="S334" s="40">
        <v>15</v>
      </c>
      <c r="T334" s="34" t="s">
        <v>37</v>
      </c>
      <c r="U334" s="41" t="s">
        <v>617</v>
      </c>
    </row>
    <row r="335" spans="1:21" ht="129.6" x14ac:dyDescent="0.3">
      <c r="A335" s="31">
        <v>44396</v>
      </c>
      <c r="B335" s="32" t="s">
        <v>618</v>
      </c>
      <c r="C335" s="33" t="s">
        <v>611</v>
      </c>
      <c r="D335" s="33" t="s">
        <v>378</v>
      </c>
      <c r="E335" s="33" t="s">
        <v>83</v>
      </c>
      <c r="F335" s="34" t="s">
        <v>26</v>
      </c>
      <c r="H335" s="24">
        <v>36</v>
      </c>
      <c r="I335" s="34" t="s">
        <v>71</v>
      </c>
      <c r="J335" s="34" t="s">
        <v>211</v>
      </c>
      <c r="K335" s="35">
        <v>7.5</v>
      </c>
      <c r="L335" s="35">
        <v>2</v>
      </c>
      <c r="M335" s="34" t="s">
        <v>68</v>
      </c>
      <c r="N335" s="36">
        <v>8.4</v>
      </c>
      <c r="O335" s="37">
        <v>1.5</v>
      </c>
      <c r="P335" s="37">
        <v>0</v>
      </c>
      <c r="Q335" s="38">
        <v>0</v>
      </c>
      <c r="R335" s="39">
        <v>31</v>
      </c>
      <c r="S335" s="40">
        <v>4.5</v>
      </c>
      <c r="T335" s="34" t="s">
        <v>37</v>
      </c>
      <c r="U335" s="41" t="s">
        <v>619</v>
      </c>
    </row>
    <row r="336" spans="1:21" ht="86.4" x14ac:dyDescent="0.3">
      <c r="A336" s="31">
        <v>44403</v>
      </c>
      <c r="B336" s="32" t="s">
        <v>620</v>
      </c>
      <c r="C336" s="33" t="s">
        <v>40</v>
      </c>
      <c r="D336" s="33" t="s">
        <v>511</v>
      </c>
      <c r="E336" s="33" t="s">
        <v>63</v>
      </c>
      <c r="F336" s="34" t="s">
        <v>33</v>
      </c>
      <c r="H336" s="24">
        <v>51</v>
      </c>
      <c r="I336" s="34" t="s">
        <v>110</v>
      </c>
      <c r="J336" s="34" t="s">
        <v>35</v>
      </c>
      <c r="K336" s="35">
        <v>7.2</v>
      </c>
      <c r="L336" s="35">
        <v>1.5</v>
      </c>
      <c r="M336" s="34" t="s">
        <v>87</v>
      </c>
      <c r="O336" s="37">
        <v>2.6</v>
      </c>
      <c r="P336" s="37">
        <v>0</v>
      </c>
      <c r="Q336" s="38">
        <v>0</v>
      </c>
      <c r="R336" s="39">
        <v>70</v>
      </c>
      <c r="S336" s="40">
        <v>1.5</v>
      </c>
      <c r="T336" s="34" t="s">
        <v>37</v>
      </c>
      <c r="U336" s="41" t="s">
        <v>712</v>
      </c>
    </row>
    <row r="337" spans="1:21" ht="144" x14ac:dyDescent="0.3">
      <c r="A337" s="31">
        <v>44403</v>
      </c>
      <c r="B337" s="32" t="s">
        <v>621</v>
      </c>
      <c r="C337" s="33" t="s">
        <v>40</v>
      </c>
      <c r="D337" s="33" t="s">
        <v>422</v>
      </c>
      <c r="E337" s="33" t="s">
        <v>203</v>
      </c>
      <c r="F337" s="34" t="s">
        <v>109</v>
      </c>
      <c r="H337" s="24">
        <v>32</v>
      </c>
      <c r="I337" s="34" t="s">
        <v>43</v>
      </c>
      <c r="J337" s="34" t="s">
        <v>77</v>
      </c>
      <c r="K337" s="35">
        <v>6.8</v>
      </c>
      <c r="L337" s="35">
        <v>2.1</v>
      </c>
      <c r="M337" s="34" t="s">
        <v>68</v>
      </c>
      <c r="N337" s="36">
        <v>0</v>
      </c>
      <c r="O337" s="37">
        <v>0</v>
      </c>
      <c r="P337" s="37">
        <v>0</v>
      </c>
      <c r="Q337" s="38">
        <v>0</v>
      </c>
      <c r="R337" s="39">
        <v>72</v>
      </c>
      <c r="S337" s="40">
        <v>4.2</v>
      </c>
      <c r="T337" s="34" t="s">
        <v>37</v>
      </c>
      <c r="U337" s="41" t="s">
        <v>622</v>
      </c>
    </row>
    <row r="338" spans="1:21" ht="230.4" x14ac:dyDescent="0.3">
      <c r="A338" s="31">
        <v>44404</v>
      </c>
      <c r="B338" s="32" t="s">
        <v>623</v>
      </c>
      <c r="C338" s="33" t="s">
        <v>40</v>
      </c>
      <c r="D338" s="33" t="s">
        <v>445</v>
      </c>
      <c r="E338" s="33" t="s">
        <v>160</v>
      </c>
      <c r="F338" s="34" t="s">
        <v>109</v>
      </c>
      <c r="H338" s="24">
        <v>3</v>
      </c>
      <c r="I338" s="34" t="s">
        <v>110</v>
      </c>
      <c r="J338" s="34" t="s">
        <v>36</v>
      </c>
      <c r="K338" s="35">
        <v>10.8</v>
      </c>
      <c r="L338" s="35">
        <v>3.4</v>
      </c>
      <c r="M338" s="34" t="s">
        <v>85</v>
      </c>
      <c r="N338" s="36">
        <v>0</v>
      </c>
      <c r="O338" s="37">
        <v>0</v>
      </c>
      <c r="P338" s="37">
        <v>0</v>
      </c>
      <c r="Q338" s="38">
        <v>0</v>
      </c>
      <c r="R338" s="39">
        <v>64</v>
      </c>
      <c r="S338" s="40">
        <v>10.4</v>
      </c>
      <c r="T338" s="34" t="s">
        <v>37</v>
      </c>
      <c r="U338" s="41" t="s">
        <v>624</v>
      </c>
    </row>
    <row r="339" spans="1:21" ht="28.8" x14ac:dyDescent="0.3">
      <c r="A339" s="31" t="s">
        <v>625</v>
      </c>
      <c r="B339" s="32" t="s">
        <v>626</v>
      </c>
      <c r="C339" s="33" t="s">
        <v>592</v>
      </c>
      <c r="D339" s="33" t="s">
        <v>416</v>
      </c>
      <c r="E339" s="33" t="s">
        <v>160</v>
      </c>
      <c r="F339" s="34" t="s">
        <v>26</v>
      </c>
      <c r="H339" s="24">
        <v>0</v>
      </c>
      <c r="I339" s="34" t="s">
        <v>117</v>
      </c>
      <c r="J339" s="34" t="s">
        <v>53</v>
      </c>
      <c r="K339" s="35">
        <v>1.4</v>
      </c>
      <c r="L339" s="35">
        <v>0.3</v>
      </c>
      <c r="M339" s="34" t="s">
        <v>85</v>
      </c>
      <c r="N339" s="36">
        <v>0</v>
      </c>
      <c r="O339" s="37">
        <v>0</v>
      </c>
      <c r="P339" s="37">
        <v>0</v>
      </c>
      <c r="Q339" s="38">
        <v>0</v>
      </c>
      <c r="R339" s="39">
        <v>10</v>
      </c>
      <c r="S339" s="40">
        <v>10.6</v>
      </c>
      <c r="T339" s="34" t="s">
        <v>37</v>
      </c>
      <c r="U339" s="41"/>
    </row>
    <row r="340" spans="1:21" ht="28.8" x14ac:dyDescent="0.3">
      <c r="A340" s="31">
        <v>44409</v>
      </c>
      <c r="B340" s="32" t="s">
        <v>627</v>
      </c>
      <c r="C340" s="33" t="s">
        <v>79</v>
      </c>
      <c r="D340" s="33" t="s">
        <v>416</v>
      </c>
      <c r="E340" s="33" t="s">
        <v>63</v>
      </c>
      <c r="F340" s="34" t="s">
        <v>26</v>
      </c>
      <c r="H340" s="24">
        <v>53</v>
      </c>
      <c r="I340" s="34" t="s">
        <v>27</v>
      </c>
      <c r="J340" s="34" t="s">
        <v>35</v>
      </c>
      <c r="K340" s="35">
        <v>5.3</v>
      </c>
      <c r="L340" s="35">
        <v>1.4</v>
      </c>
      <c r="M340" s="34" t="s">
        <v>85</v>
      </c>
      <c r="N340" s="36">
        <v>46.8</v>
      </c>
      <c r="O340" s="37">
        <v>15.5</v>
      </c>
      <c r="P340" s="37">
        <v>0</v>
      </c>
      <c r="Q340" s="38">
        <v>0</v>
      </c>
      <c r="R340" s="39">
        <v>120</v>
      </c>
      <c r="S340" s="40">
        <v>1.5</v>
      </c>
      <c r="T340" s="34" t="s">
        <v>37</v>
      </c>
      <c r="U340" s="41"/>
    </row>
    <row r="341" spans="1:21" ht="43.2" x14ac:dyDescent="0.3">
      <c r="A341" s="31">
        <v>44409</v>
      </c>
      <c r="B341" s="32" t="s">
        <v>628</v>
      </c>
      <c r="C341" s="33" t="s">
        <v>79</v>
      </c>
      <c r="D341" s="33" t="s">
        <v>419</v>
      </c>
      <c r="E341" s="33" t="s">
        <v>81</v>
      </c>
      <c r="F341" s="34" t="s">
        <v>26</v>
      </c>
      <c r="H341" s="24">
        <v>47</v>
      </c>
      <c r="I341" s="34" t="s">
        <v>117</v>
      </c>
      <c r="J341" s="34" t="s">
        <v>36</v>
      </c>
      <c r="K341" s="35">
        <v>4.7</v>
      </c>
      <c r="L341" s="35">
        <v>0.5</v>
      </c>
      <c r="M341" s="34" t="s">
        <v>104</v>
      </c>
      <c r="N341" s="36">
        <v>2.4</v>
      </c>
      <c r="O341" s="37">
        <v>2.2000000000000002</v>
      </c>
      <c r="P341" s="37">
        <v>0</v>
      </c>
      <c r="Q341" s="38">
        <v>0</v>
      </c>
      <c r="R341" s="39">
        <v>8</v>
      </c>
      <c r="S341" s="40">
        <v>7</v>
      </c>
      <c r="T341" s="34" t="s">
        <v>37</v>
      </c>
      <c r="U341" s="41" t="s">
        <v>629</v>
      </c>
    </row>
    <row r="342" spans="1:21" ht="28.8" x14ac:dyDescent="0.3">
      <c r="A342" s="31">
        <v>44410</v>
      </c>
      <c r="B342" s="32" t="s">
        <v>630</v>
      </c>
      <c r="C342" s="33" t="s">
        <v>344</v>
      </c>
      <c r="D342" s="33" t="s">
        <v>419</v>
      </c>
      <c r="E342" s="33" t="s">
        <v>32</v>
      </c>
      <c r="F342" s="34" t="s">
        <v>51</v>
      </c>
      <c r="H342" s="24">
        <v>35</v>
      </c>
      <c r="I342" s="34" t="s">
        <v>135</v>
      </c>
      <c r="J342" s="34" t="s">
        <v>68</v>
      </c>
      <c r="K342" s="35">
        <v>4.4000000000000004</v>
      </c>
      <c r="L342" s="35">
        <v>1.5</v>
      </c>
      <c r="M342" s="34" t="s">
        <v>224</v>
      </c>
      <c r="N342" s="36">
        <v>2.4</v>
      </c>
      <c r="O342" s="37">
        <v>1.8</v>
      </c>
      <c r="P342" s="37">
        <v>0</v>
      </c>
      <c r="Q342" s="38">
        <v>0</v>
      </c>
      <c r="R342" s="39">
        <v>87</v>
      </c>
      <c r="S342" s="40">
        <v>5.9</v>
      </c>
      <c r="T342" s="34" t="s">
        <v>37</v>
      </c>
      <c r="U342" s="41"/>
    </row>
    <row r="343" spans="1:21" ht="86.4" x14ac:dyDescent="0.3">
      <c r="A343" s="31">
        <v>44411</v>
      </c>
      <c r="B343" s="32" t="s">
        <v>631</v>
      </c>
      <c r="C343" s="33" t="s">
        <v>55</v>
      </c>
      <c r="D343" s="33" t="s">
        <v>422</v>
      </c>
      <c r="E343" s="33" t="s">
        <v>63</v>
      </c>
      <c r="F343" s="34" t="s">
        <v>51</v>
      </c>
      <c r="H343" s="24">
        <v>53</v>
      </c>
      <c r="I343" s="34" t="s">
        <v>110</v>
      </c>
      <c r="J343" s="34" t="s">
        <v>35</v>
      </c>
      <c r="K343" s="35">
        <v>7.5</v>
      </c>
      <c r="L343" s="35">
        <v>2.4</v>
      </c>
      <c r="M343" s="34" t="s">
        <v>36</v>
      </c>
      <c r="N343" s="36">
        <v>33.6</v>
      </c>
      <c r="O343" s="37">
        <v>6.2</v>
      </c>
      <c r="P343" s="37">
        <v>0</v>
      </c>
      <c r="Q343" s="38">
        <v>0</v>
      </c>
      <c r="R343" s="39">
        <v>172</v>
      </c>
      <c r="S343" s="40">
        <v>1.4</v>
      </c>
      <c r="T343" s="34" t="s">
        <v>37</v>
      </c>
      <c r="U343" s="41" t="s">
        <v>632</v>
      </c>
    </row>
    <row r="344" spans="1:21" ht="115.2" x14ac:dyDescent="0.3">
      <c r="A344" s="31">
        <v>44412</v>
      </c>
      <c r="B344" s="32" t="s">
        <v>217</v>
      </c>
      <c r="C344" s="33" t="s">
        <v>55</v>
      </c>
      <c r="D344" s="33" t="s">
        <v>422</v>
      </c>
      <c r="E344" s="33" t="s">
        <v>41</v>
      </c>
      <c r="F344" s="34" t="s">
        <v>109</v>
      </c>
      <c r="H344" s="24">
        <v>54</v>
      </c>
      <c r="I344" s="34" t="s">
        <v>101</v>
      </c>
      <c r="J344" s="34" t="s">
        <v>35</v>
      </c>
      <c r="K344" s="35">
        <v>7.8</v>
      </c>
      <c r="L344" s="35">
        <v>2.5</v>
      </c>
      <c r="M344" s="34" t="s">
        <v>68</v>
      </c>
      <c r="N344" s="36">
        <v>58.8</v>
      </c>
      <c r="O344" s="37">
        <v>10.1</v>
      </c>
      <c r="P344" s="37">
        <v>7</v>
      </c>
      <c r="Q344" s="38">
        <v>0</v>
      </c>
      <c r="R344" s="39">
        <v>103</v>
      </c>
      <c r="S344" s="40">
        <v>0.3</v>
      </c>
      <c r="T344" s="34" t="s">
        <v>37</v>
      </c>
      <c r="U344" s="41" t="s">
        <v>633</v>
      </c>
    </row>
    <row r="345" spans="1:21" ht="187.2" x14ac:dyDescent="0.3">
      <c r="A345" s="31">
        <v>44413</v>
      </c>
      <c r="B345" s="32" t="s">
        <v>634</v>
      </c>
      <c r="C345" s="33" t="s">
        <v>79</v>
      </c>
      <c r="D345" s="33" t="s">
        <v>422</v>
      </c>
      <c r="E345" s="33" t="s">
        <v>83</v>
      </c>
      <c r="F345" s="34" t="s">
        <v>247</v>
      </c>
      <c r="H345" s="24">
        <v>50</v>
      </c>
      <c r="I345" s="34" t="s">
        <v>71</v>
      </c>
      <c r="J345" s="34" t="s">
        <v>28</v>
      </c>
      <c r="K345" s="35">
        <v>9.1999999999999993</v>
      </c>
      <c r="L345" s="35">
        <v>2.6</v>
      </c>
      <c r="M345" s="34" t="s">
        <v>77</v>
      </c>
      <c r="N345" s="36">
        <v>36</v>
      </c>
      <c r="O345" s="37">
        <v>9.3000000000000007</v>
      </c>
      <c r="P345" s="37">
        <v>0</v>
      </c>
      <c r="Q345" s="38">
        <v>0</v>
      </c>
      <c r="R345" s="39">
        <v>7</v>
      </c>
      <c r="S345" s="40">
        <v>4</v>
      </c>
      <c r="T345" s="34" t="s">
        <v>37</v>
      </c>
      <c r="U345" s="41" t="s">
        <v>635</v>
      </c>
    </row>
    <row r="346" spans="1:21" ht="28.8" x14ac:dyDescent="0.3">
      <c r="A346" s="31">
        <v>44417</v>
      </c>
      <c r="B346" s="32" t="s">
        <v>636</v>
      </c>
      <c r="C346" s="33" t="s">
        <v>79</v>
      </c>
      <c r="D346" s="33" t="s">
        <v>419</v>
      </c>
      <c r="E346" s="33" t="s">
        <v>63</v>
      </c>
      <c r="F346" s="34" t="s">
        <v>26</v>
      </c>
      <c r="H346" s="24">
        <v>51</v>
      </c>
      <c r="I346" s="34" t="s">
        <v>110</v>
      </c>
      <c r="J346" s="34" t="s">
        <v>35</v>
      </c>
      <c r="K346" s="35">
        <v>6.5</v>
      </c>
      <c r="L346" s="35">
        <v>1.4</v>
      </c>
      <c r="M346" s="34" t="s">
        <v>85</v>
      </c>
      <c r="N346" s="36">
        <v>31.2</v>
      </c>
      <c r="O346" s="37">
        <v>7.9</v>
      </c>
      <c r="P346" s="37">
        <v>0</v>
      </c>
      <c r="Q346" s="38">
        <v>0</v>
      </c>
      <c r="R346" s="39">
        <v>104</v>
      </c>
      <c r="S346" s="40">
        <v>1.1000000000000001</v>
      </c>
      <c r="T346" s="34" t="s">
        <v>37</v>
      </c>
      <c r="U346" s="41"/>
    </row>
    <row r="347" spans="1:21" ht="216" x14ac:dyDescent="0.3">
      <c r="A347" s="31">
        <v>44419</v>
      </c>
      <c r="B347" s="32" t="s">
        <v>637</v>
      </c>
      <c r="C347" s="33" t="s">
        <v>581</v>
      </c>
      <c r="D347" s="33" t="s">
        <v>422</v>
      </c>
      <c r="E347" s="33" t="s">
        <v>573</v>
      </c>
      <c r="F347" s="34" t="s">
        <v>109</v>
      </c>
      <c r="H347" s="24">
        <v>57</v>
      </c>
      <c r="I347" s="34" t="s">
        <v>216</v>
      </c>
      <c r="J347" s="34" t="s">
        <v>36</v>
      </c>
      <c r="K347" s="35">
        <v>3.3</v>
      </c>
      <c r="L347" s="35">
        <v>1.9</v>
      </c>
      <c r="M347" s="34" t="s">
        <v>85</v>
      </c>
      <c r="N347" s="36">
        <v>51.6</v>
      </c>
      <c r="O347" s="37">
        <v>6</v>
      </c>
      <c r="P347" s="37">
        <v>5</v>
      </c>
      <c r="Q347" s="38">
        <v>0</v>
      </c>
      <c r="R347" s="39">
        <v>2</v>
      </c>
      <c r="S347" s="40">
        <v>4</v>
      </c>
      <c r="T347" s="34" t="s">
        <v>37</v>
      </c>
      <c r="U347" s="41" t="s">
        <v>638</v>
      </c>
    </row>
    <row r="348" spans="1:21" x14ac:dyDescent="0.3">
      <c r="A348" s="31">
        <v>44423</v>
      </c>
      <c r="B348" s="32" t="s">
        <v>639</v>
      </c>
      <c r="C348" s="33" t="s">
        <v>40</v>
      </c>
      <c r="D348" s="33" t="s">
        <v>422</v>
      </c>
      <c r="E348" s="33" t="s">
        <v>160</v>
      </c>
      <c r="F348" s="34" t="s">
        <v>51</v>
      </c>
      <c r="H348" s="24">
        <v>0</v>
      </c>
      <c r="I348" s="34" t="s">
        <v>110</v>
      </c>
      <c r="J348" s="34" t="s">
        <v>211</v>
      </c>
      <c r="K348" s="35">
        <v>7.1</v>
      </c>
      <c r="L348" s="35">
        <v>3.3</v>
      </c>
      <c r="M348" s="34" t="s">
        <v>48</v>
      </c>
      <c r="N348" s="36">
        <v>0</v>
      </c>
      <c r="O348" s="37">
        <v>0</v>
      </c>
      <c r="P348" s="37">
        <v>0</v>
      </c>
      <c r="Q348" s="38">
        <v>0</v>
      </c>
      <c r="R348" s="39">
        <v>50</v>
      </c>
      <c r="S348" s="40">
        <v>14</v>
      </c>
      <c r="T348" s="34" t="s">
        <v>37</v>
      </c>
      <c r="U348" s="41"/>
    </row>
    <row r="349" spans="1:21" ht="57.6" x14ac:dyDescent="0.3">
      <c r="A349" s="31">
        <v>44423</v>
      </c>
      <c r="B349" s="32" t="s">
        <v>640</v>
      </c>
      <c r="C349" s="33" t="s">
        <v>40</v>
      </c>
      <c r="D349" s="33" t="s">
        <v>422</v>
      </c>
      <c r="E349" s="33" t="s">
        <v>355</v>
      </c>
      <c r="F349" s="34" t="s">
        <v>51</v>
      </c>
      <c r="H349" s="24">
        <v>32</v>
      </c>
      <c r="I349" s="34" t="s">
        <v>34</v>
      </c>
      <c r="J349" s="34" t="s">
        <v>250</v>
      </c>
      <c r="K349" s="35">
        <v>5.8</v>
      </c>
      <c r="L349" s="35">
        <v>1.8</v>
      </c>
      <c r="M349" s="34" t="s">
        <v>36</v>
      </c>
      <c r="N349" s="36">
        <v>0</v>
      </c>
      <c r="O349" s="37">
        <v>0</v>
      </c>
      <c r="P349" s="37">
        <v>0</v>
      </c>
      <c r="Q349" s="38">
        <v>0</v>
      </c>
      <c r="R349" s="39">
        <v>20</v>
      </c>
      <c r="S349" s="40">
        <v>7.8</v>
      </c>
      <c r="T349" s="34" t="s">
        <v>37</v>
      </c>
      <c r="U349" s="41" t="s">
        <v>641</v>
      </c>
    </row>
    <row r="350" spans="1:21" ht="28.8" x14ac:dyDescent="0.3">
      <c r="A350" s="31">
        <v>44424</v>
      </c>
      <c r="B350" s="32" t="s">
        <v>642</v>
      </c>
      <c r="C350" s="33" t="s">
        <v>40</v>
      </c>
      <c r="D350" s="33" t="s">
        <v>416</v>
      </c>
      <c r="E350" s="33" t="s">
        <v>63</v>
      </c>
      <c r="F350" s="34" t="s">
        <v>26</v>
      </c>
      <c r="H350" s="24">
        <v>41</v>
      </c>
      <c r="I350" s="34" t="s">
        <v>117</v>
      </c>
      <c r="J350" s="34" t="s">
        <v>35</v>
      </c>
      <c r="K350" s="35">
        <v>3.6</v>
      </c>
      <c r="L350" s="35">
        <v>1.3</v>
      </c>
      <c r="M350" s="34" t="s">
        <v>201</v>
      </c>
      <c r="N350" s="36">
        <v>4.8</v>
      </c>
      <c r="O350" s="37">
        <v>2.2000000000000002</v>
      </c>
      <c r="P350" s="37">
        <v>0</v>
      </c>
      <c r="Q350" s="38">
        <v>0</v>
      </c>
      <c r="R350" s="39">
        <v>10</v>
      </c>
      <c r="S350" s="40">
        <v>3</v>
      </c>
      <c r="T350" s="34" t="s">
        <v>37</v>
      </c>
      <c r="U350" s="41" t="s">
        <v>643</v>
      </c>
    </row>
    <row r="351" spans="1:21" ht="100.8" x14ac:dyDescent="0.3">
      <c r="A351" s="31">
        <v>44425</v>
      </c>
      <c r="B351" s="32" t="s">
        <v>644</v>
      </c>
      <c r="C351" s="33" t="s">
        <v>30</v>
      </c>
      <c r="D351" s="33" t="s">
        <v>419</v>
      </c>
      <c r="E351" s="33" t="s">
        <v>63</v>
      </c>
      <c r="F351" s="34" t="s">
        <v>33</v>
      </c>
      <c r="H351" s="24">
        <v>54</v>
      </c>
      <c r="I351" s="34" t="s">
        <v>110</v>
      </c>
      <c r="J351" s="34" t="s">
        <v>35</v>
      </c>
      <c r="K351" s="35">
        <v>3.4</v>
      </c>
      <c r="L351" s="35">
        <v>1.7</v>
      </c>
      <c r="M351" s="34" t="s">
        <v>36</v>
      </c>
      <c r="N351" s="36">
        <v>18</v>
      </c>
      <c r="O351" s="37">
        <v>10.1</v>
      </c>
      <c r="P351" s="37">
        <v>0</v>
      </c>
      <c r="Q351" s="38">
        <v>0</v>
      </c>
      <c r="R351" s="39">
        <v>300</v>
      </c>
      <c r="S351" s="40">
        <v>0.4</v>
      </c>
      <c r="T351" s="34" t="s">
        <v>37</v>
      </c>
      <c r="U351" s="41" t="s">
        <v>645</v>
      </c>
    </row>
    <row r="352" spans="1:21" ht="86.4" x14ac:dyDescent="0.3">
      <c r="A352" s="31">
        <v>44432</v>
      </c>
      <c r="B352" s="32" t="s">
        <v>646</v>
      </c>
      <c r="C352" s="33" t="s">
        <v>209</v>
      </c>
      <c r="D352" s="33" t="s">
        <v>419</v>
      </c>
      <c r="E352" s="33" t="s">
        <v>32</v>
      </c>
      <c r="F352" s="34" t="s">
        <v>51</v>
      </c>
      <c r="H352" s="24">
        <v>34</v>
      </c>
      <c r="I352" s="34" t="s">
        <v>135</v>
      </c>
      <c r="J352" s="34" t="s">
        <v>59</v>
      </c>
      <c r="K352" s="35">
        <v>4.2</v>
      </c>
      <c r="L352" s="35">
        <v>1.5</v>
      </c>
      <c r="M352" s="34" t="s">
        <v>53</v>
      </c>
      <c r="N352" s="36">
        <v>4.8</v>
      </c>
      <c r="O352" s="37">
        <v>0.7</v>
      </c>
      <c r="P352" s="37">
        <v>0</v>
      </c>
      <c r="Q352" s="38">
        <v>0</v>
      </c>
      <c r="R352" s="39">
        <v>31</v>
      </c>
      <c r="S352" s="40">
        <v>6.6</v>
      </c>
      <c r="T352" s="34" t="s">
        <v>37</v>
      </c>
      <c r="U352" s="41" t="s">
        <v>647</v>
      </c>
    </row>
    <row r="353" spans="1:21" x14ac:dyDescent="0.3">
      <c r="A353" s="31">
        <v>44435</v>
      </c>
      <c r="B353" s="32" t="s">
        <v>88</v>
      </c>
      <c r="C353" s="33" t="s">
        <v>134</v>
      </c>
      <c r="D353" s="33" t="s">
        <v>378</v>
      </c>
      <c r="E353" s="33" t="s">
        <v>63</v>
      </c>
      <c r="F353" s="34" t="s">
        <v>51</v>
      </c>
      <c r="H353" s="24">
        <v>54</v>
      </c>
      <c r="I353" s="34" t="s">
        <v>110</v>
      </c>
      <c r="J353" s="34" t="s">
        <v>35</v>
      </c>
      <c r="K353" s="35">
        <v>6.5</v>
      </c>
      <c r="L353" s="35">
        <v>1.1000000000000001</v>
      </c>
      <c r="M353" s="34" t="s">
        <v>104</v>
      </c>
      <c r="N353" s="36">
        <v>22.8</v>
      </c>
      <c r="O353" s="37">
        <v>3</v>
      </c>
      <c r="P353" s="37">
        <v>0</v>
      </c>
      <c r="Q353" s="38">
        <v>0</v>
      </c>
      <c r="R353" s="39">
        <v>95</v>
      </c>
      <c r="S353" s="40">
        <v>0.4</v>
      </c>
      <c r="T353" s="34" t="s">
        <v>37</v>
      </c>
      <c r="U353" s="41"/>
    </row>
    <row r="354" spans="1:21" ht="115.2" x14ac:dyDescent="0.3">
      <c r="A354" s="31">
        <v>44452</v>
      </c>
      <c r="B354" s="32" t="s">
        <v>648</v>
      </c>
      <c r="C354" s="33" t="s">
        <v>209</v>
      </c>
      <c r="D354" s="33" t="s">
        <v>419</v>
      </c>
      <c r="E354" s="33" t="s">
        <v>32</v>
      </c>
      <c r="F354" s="34" t="s">
        <v>51</v>
      </c>
      <c r="H354" s="24">
        <v>35</v>
      </c>
      <c r="I354" s="34" t="s">
        <v>135</v>
      </c>
      <c r="J354" s="34" t="s">
        <v>649</v>
      </c>
      <c r="K354" s="35">
        <v>6.1</v>
      </c>
      <c r="L354" s="35">
        <v>1.8</v>
      </c>
      <c r="M354" s="34" t="s">
        <v>85</v>
      </c>
      <c r="N354" s="36">
        <v>6</v>
      </c>
      <c r="O354" s="37">
        <v>1.5</v>
      </c>
      <c r="P354" s="37">
        <v>0</v>
      </c>
      <c r="Q354" s="38">
        <v>0</v>
      </c>
      <c r="R354" s="39">
        <v>37</v>
      </c>
      <c r="S354" s="40">
        <v>6.2</v>
      </c>
      <c r="T354" s="34" t="s">
        <v>37</v>
      </c>
      <c r="U354" s="41" t="s">
        <v>650</v>
      </c>
    </row>
    <row r="355" spans="1:21" x14ac:dyDescent="0.3">
      <c r="A355" s="31">
        <v>44676</v>
      </c>
      <c r="B355" s="32" t="s">
        <v>378</v>
      </c>
      <c r="C355" s="33" t="s">
        <v>388</v>
      </c>
      <c r="D355" s="33" t="s">
        <v>378</v>
      </c>
      <c r="E355" s="33" t="s">
        <v>210</v>
      </c>
      <c r="F355" s="34" t="s">
        <v>51</v>
      </c>
      <c r="N355" s="36">
        <v>0</v>
      </c>
      <c r="O355" s="37">
        <v>0</v>
      </c>
      <c r="P355" s="37">
        <v>0</v>
      </c>
      <c r="Q355" s="38">
        <v>0</v>
      </c>
      <c r="R355" s="39">
        <v>6</v>
      </c>
      <c r="S355" s="40">
        <v>5.9</v>
      </c>
      <c r="T355" s="34" t="s">
        <v>37</v>
      </c>
      <c r="U355" s="41"/>
    </row>
    <row r="356" spans="1:21" ht="28.8" x14ac:dyDescent="0.3">
      <c r="A356" s="31">
        <v>44684</v>
      </c>
      <c r="B356" s="32" t="s">
        <v>653</v>
      </c>
      <c r="C356" s="33" t="s">
        <v>654</v>
      </c>
      <c r="D356" s="33" t="s">
        <v>527</v>
      </c>
      <c r="E356" s="33" t="s">
        <v>63</v>
      </c>
      <c r="F356" s="34" t="s">
        <v>51</v>
      </c>
      <c r="H356" s="24">
        <v>42</v>
      </c>
      <c r="I356" s="34" t="s">
        <v>135</v>
      </c>
      <c r="J356" s="34" t="s">
        <v>53</v>
      </c>
      <c r="K356" s="35">
        <v>9.5</v>
      </c>
      <c r="L356" s="35">
        <v>2.2999999999999998</v>
      </c>
      <c r="M356" s="34" t="s">
        <v>48</v>
      </c>
      <c r="N356" s="36">
        <v>12</v>
      </c>
      <c r="O356" s="37">
        <v>1.1000000000000001</v>
      </c>
      <c r="P356" s="37">
        <v>0</v>
      </c>
      <c r="Q356" s="38">
        <v>0</v>
      </c>
      <c r="R356" s="39">
        <v>26</v>
      </c>
      <c r="S356" s="40">
        <v>3</v>
      </c>
      <c r="T356" s="34" t="s">
        <v>37</v>
      </c>
      <c r="U356" s="41"/>
    </row>
    <row r="357" spans="1:21" ht="28.8" x14ac:dyDescent="0.3">
      <c r="A357" s="31">
        <v>44687</v>
      </c>
      <c r="B357" s="32" t="s">
        <v>655</v>
      </c>
      <c r="C357" s="33" t="s">
        <v>654</v>
      </c>
      <c r="D357" s="33" t="s">
        <v>527</v>
      </c>
      <c r="E357" s="33" t="s">
        <v>63</v>
      </c>
      <c r="F357" s="34" t="s">
        <v>51</v>
      </c>
      <c r="H357" s="24">
        <v>56</v>
      </c>
      <c r="I357" s="34" t="s">
        <v>135</v>
      </c>
      <c r="J357" s="34" t="s">
        <v>35</v>
      </c>
      <c r="K357" s="35">
        <v>7.5</v>
      </c>
      <c r="L357" s="35">
        <v>2.8</v>
      </c>
      <c r="M357" s="34" t="s">
        <v>85</v>
      </c>
      <c r="N357" s="36">
        <v>108</v>
      </c>
      <c r="O357" s="37">
        <v>18.3</v>
      </c>
      <c r="P357" s="37">
        <v>0</v>
      </c>
      <c r="Q357" s="38">
        <v>0</v>
      </c>
      <c r="R357" s="39">
        <v>252</v>
      </c>
      <c r="S357" s="40">
        <v>1.2</v>
      </c>
      <c r="T357" s="34" t="s">
        <v>37</v>
      </c>
      <c r="U357" s="41"/>
    </row>
    <row r="358" spans="1:21" ht="28.8" x14ac:dyDescent="0.3">
      <c r="A358" s="31">
        <v>44688</v>
      </c>
      <c r="B358" s="32" t="s">
        <v>656</v>
      </c>
      <c r="C358" s="33" t="s">
        <v>654</v>
      </c>
      <c r="D358" s="33" t="s">
        <v>416</v>
      </c>
      <c r="E358" s="33" t="s">
        <v>203</v>
      </c>
      <c r="F358" s="34" t="s">
        <v>51</v>
      </c>
      <c r="H358" s="24">
        <v>21</v>
      </c>
      <c r="I358" s="34" t="s">
        <v>135</v>
      </c>
      <c r="J358" s="34" t="s">
        <v>28</v>
      </c>
      <c r="K358" s="35">
        <v>5.4</v>
      </c>
      <c r="L358" s="35">
        <v>1.8</v>
      </c>
      <c r="M358" s="34" t="s">
        <v>53</v>
      </c>
      <c r="N358" s="36">
        <v>0</v>
      </c>
      <c r="O358" s="37">
        <v>0</v>
      </c>
      <c r="P358" s="37">
        <v>0</v>
      </c>
      <c r="Q358" s="38">
        <v>0</v>
      </c>
      <c r="R358" s="39">
        <v>68</v>
      </c>
      <c r="S358" s="40">
        <v>4</v>
      </c>
      <c r="T358" s="34" t="s">
        <v>37</v>
      </c>
      <c r="U358" s="41"/>
    </row>
    <row r="359" spans="1:21" x14ac:dyDescent="0.3">
      <c r="A359" s="31">
        <v>44693</v>
      </c>
      <c r="B359" s="32" t="s">
        <v>657</v>
      </c>
      <c r="C359" s="33" t="s">
        <v>40</v>
      </c>
      <c r="D359" s="33" t="s">
        <v>422</v>
      </c>
      <c r="E359" s="33" t="s">
        <v>160</v>
      </c>
      <c r="F359" s="34" t="s">
        <v>51</v>
      </c>
      <c r="G359" s="24">
        <v>58</v>
      </c>
      <c r="H359" s="24">
        <v>16</v>
      </c>
      <c r="I359" s="34" t="s">
        <v>135</v>
      </c>
      <c r="J359" s="34" t="s">
        <v>87</v>
      </c>
      <c r="K359" s="35">
        <v>3.7</v>
      </c>
      <c r="L359" s="35">
        <v>1.1000000000000001</v>
      </c>
      <c r="M359" s="34" t="s">
        <v>68</v>
      </c>
      <c r="N359" s="36">
        <v>0</v>
      </c>
      <c r="O359" s="37">
        <v>0</v>
      </c>
      <c r="P359" s="37">
        <v>0</v>
      </c>
      <c r="Q359" s="38">
        <v>0</v>
      </c>
      <c r="R359" s="39">
        <v>11</v>
      </c>
      <c r="S359" s="40">
        <v>9.9</v>
      </c>
      <c r="T359" s="34" t="s">
        <v>37</v>
      </c>
      <c r="U359" s="41"/>
    </row>
    <row r="360" spans="1:21" ht="216" x14ac:dyDescent="0.3">
      <c r="A360" s="31">
        <v>44694</v>
      </c>
      <c r="B360" s="32" t="s">
        <v>535</v>
      </c>
      <c r="C360" s="33" t="s">
        <v>79</v>
      </c>
      <c r="D360" s="33" t="s">
        <v>422</v>
      </c>
      <c r="E360" s="33" t="s">
        <v>63</v>
      </c>
      <c r="F360" s="34" t="s">
        <v>109</v>
      </c>
      <c r="G360" s="24">
        <v>65</v>
      </c>
      <c r="H360" s="24">
        <v>49</v>
      </c>
      <c r="I360" s="34" t="s">
        <v>216</v>
      </c>
      <c r="J360" s="34" t="s">
        <v>104</v>
      </c>
      <c r="K360" s="35">
        <v>9.1999999999999993</v>
      </c>
      <c r="L360" s="35">
        <v>3.2</v>
      </c>
      <c r="M360" s="34" t="s">
        <v>85</v>
      </c>
      <c r="N360" s="36">
        <v>18</v>
      </c>
      <c r="O360" s="37">
        <v>1.1000000000000001</v>
      </c>
      <c r="P360" s="37">
        <v>0</v>
      </c>
      <c r="Q360" s="38">
        <v>0</v>
      </c>
      <c r="R360" s="39">
        <v>155</v>
      </c>
      <c r="S360" s="40">
        <v>1.9</v>
      </c>
      <c r="T360" s="34" t="s">
        <v>37</v>
      </c>
      <c r="U360" s="41" t="s">
        <v>658</v>
      </c>
    </row>
    <row r="361" spans="1:21" ht="28.8" x14ac:dyDescent="0.3">
      <c r="A361" s="31">
        <v>44706</v>
      </c>
      <c r="B361" s="32" t="s">
        <v>378</v>
      </c>
      <c r="C361" s="33" t="s">
        <v>79</v>
      </c>
      <c r="D361" s="33" t="s">
        <v>419</v>
      </c>
      <c r="E361" s="33" t="s">
        <v>32</v>
      </c>
      <c r="F361" s="34" t="s">
        <v>26</v>
      </c>
      <c r="I361" s="34" t="s">
        <v>27</v>
      </c>
      <c r="N361" s="36">
        <v>84</v>
      </c>
      <c r="O361" s="37">
        <v>18.399999999999999</v>
      </c>
      <c r="P361" s="37">
        <v>0</v>
      </c>
      <c r="Q361" s="38">
        <v>0</v>
      </c>
      <c r="R361" s="39">
        <v>9</v>
      </c>
      <c r="S361" s="40">
        <v>11.8</v>
      </c>
      <c r="T361" s="34" t="s">
        <v>37</v>
      </c>
      <c r="U361" s="41"/>
    </row>
    <row r="362" spans="1:21" ht="28.8" x14ac:dyDescent="0.3">
      <c r="A362" s="31">
        <v>44717</v>
      </c>
      <c r="B362" s="32" t="s">
        <v>659</v>
      </c>
      <c r="C362" s="33" t="s">
        <v>388</v>
      </c>
      <c r="D362" s="33" t="s">
        <v>416</v>
      </c>
      <c r="E362" s="33" t="s">
        <v>277</v>
      </c>
      <c r="F362" s="34" t="s">
        <v>51</v>
      </c>
      <c r="G362" s="24">
        <v>63</v>
      </c>
      <c r="H362" s="24">
        <v>28</v>
      </c>
      <c r="I362" s="34" t="s">
        <v>34</v>
      </c>
      <c r="J362" s="34" t="s">
        <v>59</v>
      </c>
      <c r="K362" s="35">
        <v>5.0999999999999996</v>
      </c>
      <c r="L362" s="35">
        <v>2.2999999999999998</v>
      </c>
      <c r="M362" s="34" t="s">
        <v>201</v>
      </c>
      <c r="N362" s="36">
        <v>0</v>
      </c>
      <c r="O362" s="37">
        <v>0</v>
      </c>
      <c r="P362" s="37">
        <v>0</v>
      </c>
      <c r="Q362" s="38">
        <v>0</v>
      </c>
      <c r="R362" s="39">
        <v>32</v>
      </c>
      <c r="S362" s="40">
        <v>6</v>
      </c>
      <c r="T362" s="34" t="s">
        <v>37</v>
      </c>
      <c r="U362" s="41"/>
    </row>
    <row r="363" spans="1:21" ht="100.8" x14ac:dyDescent="0.3">
      <c r="A363" s="31">
        <v>44723</v>
      </c>
      <c r="B363" s="32" t="s">
        <v>660</v>
      </c>
      <c r="C363" s="33" t="s">
        <v>79</v>
      </c>
      <c r="D363" s="33" t="s">
        <v>422</v>
      </c>
      <c r="E363" s="33" t="s">
        <v>32</v>
      </c>
      <c r="F363" s="34" t="s">
        <v>26</v>
      </c>
      <c r="G363" s="24">
        <v>62</v>
      </c>
      <c r="H363" s="24">
        <v>49</v>
      </c>
      <c r="I363" s="34" t="s">
        <v>56</v>
      </c>
      <c r="J363" s="34" t="s">
        <v>296</v>
      </c>
      <c r="K363" s="35">
        <v>4.8</v>
      </c>
      <c r="L363" s="35">
        <v>1.1000000000000001</v>
      </c>
      <c r="M363" s="34" t="s">
        <v>53</v>
      </c>
      <c r="N363" s="36">
        <v>36</v>
      </c>
      <c r="O363" s="37">
        <v>5.9</v>
      </c>
      <c r="P363" s="37">
        <v>0</v>
      </c>
      <c r="Q363" s="38">
        <v>0</v>
      </c>
      <c r="R363" s="39">
        <v>14</v>
      </c>
      <c r="S363" s="40">
        <v>9</v>
      </c>
      <c r="T363" s="34" t="s">
        <v>37</v>
      </c>
      <c r="U363" s="41" t="s">
        <v>661</v>
      </c>
    </row>
    <row r="364" spans="1:21" ht="42.6" customHeight="1" x14ac:dyDescent="0.3">
      <c r="A364" s="31">
        <v>44725</v>
      </c>
      <c r="B364" s="32" t="s">
        <v>662</v>
      </c>
      <c r="C364" s="33" t="s">
        <v>30</v>
      </c>
      <c r="D364" s="33" t="s">
        <v>419</v>
      </c>
      <c r="E364" s="33" t="s">
        <v>165</v>
      </c>
      <c r="F364" s="34" t="s">
        <v>51</v>
      </c>
      <c r="G364" s="24">
        <v>54</v>
      </c>
      <c r="H364" s="24">
        <v>49</v>
      </c>
      <c r="I364" s="34" t="s">
        <v>110</v>
      </c>
      <c r="J364" s="34" t="s">
        <v>211</v>
      </c>
      <c r="K364" s="35">
        <v>8.5</v>
      </c>
      <c r="L364" s="35">
        <v>2.1</v>
      </c>
      <c r="M364" s="34" t="s">
        <v>36</v>
      </c>
      <c r="N364" s="36">
        <v>0</v>
      </c>
      <c r="O364" s="37">
        <v>0</v>
      </c>
      <c r="P364" s="37">
        <v>0</v>
      </c>
      <c r="Q364" s="38">
        <v>0</v>
      </c>
      <c r="R364" s="39">
        <v>34</v>
      </c>
      <c r="S364" s="40">
        <v>4.9000000000000004</v>
      </c>
      <c r="T364" s="34" t="s">
        <v>37</v>
      </c>
      <c r="U364" s="41" t="s">
        <v>663</v>
      </c>
    </row>
    <row r="365" spans="1:21" ht="28.8" x14ac:dyDescent="0.3">
      <c r="A365" s="31">
        <v>44740</v>
      </c>
      <c r="B365" s="32" t="s">
        <v>664</v>
      </c>
      <c r="C365" s="33" t="s">
        <v>40</v>
      </c>
      <c r="D365" s="33" t="s">
        <v>416</v>
      </c>
      <c r="E365" s="33" t="s">
        <v>160</v>
      </c>
      <c r="F365" s="34" t="s">
        <v>26</v>
      </c>
      <c r="G365" s="24">
        <v>60</v>
      </c>
      <c r="H365" s="24">
        <v>23</v>
      </c>
      <c r="I365" s="34" t="s">
        <v>110</v>
      </c>
      <c r="J365" s="34" t="s">
        <v>250</v>
      </c>
      <c r="K365" s="35">
        <v>7.1</v>
      </c>
      <c r="L365" s="35">
        <v>3.6</v>
      </c>
      <c r="M365" s="34" t="s">
        <v>53</v>
      </c>
      <c r="N365" s="36">
        <v>0</v>
      </c>
      <c r="O365" s="37">
        <v>0</v>
      </c>
      <c r="P365" s="37">
        <v>0</v>
      </c>
      <c r="Q365" s="38">
        <v>0</v>
      </c>
      <c r="R365" s="39">
        <v>5</v>
      </c>
      <c r="S365" s="40">
        <v>5.7</v>
      </c>
      <c r="T365" s="34" t="s">
        <v>37</v>
      </c>
      <c r="U365" s="41"/>
    </row>
    <row r="366" spans="1:21" ht="100.8" x14ac:dyDescent="0.3">
      <c r="A366" s="31">
        <v>44747</v>
      </c>
      <c r="B366" s="32" t="s">
        <v>665</v>
      </c>
      <c r="C366" s="33" t="s">
        <v>388</v>
      </c>
      <c r="D366" s="33" t="s">
        <v>666</v>
      </c>
      <c r="E366" s="33" t="s">
        <v>83</v>
      </c>
      <c r="F366" s="34" t="s">
        <v>26</v>
      </c>
      <c r="G366" s="24">
        <v>65</v>
      </c>
      <c r="H366" s="24">
        <v>41</v>
      </c>
      <c r="I366" s="34" t="s">
        <v>27</v>
      </c>
      <c r="J366" s="34" t="s">
        <v>68</v>
      </c>
      <c r="K366" s="35">
        <v>5.0999999999999996</v>
      </c>
      <c r="L366" s="35">
        <v>2.2999999999999998</v>
      </c>
      <c r="M366" s="34" t="s">
        <v>36</v>
      </c>
      <c r="N366" s="36">
        <v>6</v>
      </c>
      <c r="O366" s="37">
        <v>0.4</v>
      </c>
      <c r="P366" s="37">
        <v>0</v>
      </c>
      <c r="Q366" s="38">
        <v>0</v>
      </c>
      <c r="R366" s="39">
        <v>21</v>
      </c>
      <c r="S366" s="40">
        <v>3.4</v>
      </c>
      <c r="T366" s="34" t="s">
        <v>37</v>
      </c>
      <c r="U366" s="1" t="s">
        <v>667</v>
      </c>
    </row>
    <row r="367" spans="1:21" ht="158.4" x14ac:dyDescent="0.3">
      <c r="A367" s="31">
        <v>44747</v>
      </c>
      <c r="B367" s="32" t="s">
        <v>668</v>
      </c>
      <c r="C367" s="33" t="s">
        <v>388</v>
      </c>
      <c r="D367" s="33" t="s">
        <v>666</v>
      </c>
      <c r="E367" s="33" t="s">
        <v>143</v>
      </c>
      <c r="F367" s="34" t="s">
        <v>26</v>
      </c>
      <c r="G367" s="24">
        <v>66</v>
      </c>
      <c r="H367" s="24">
        <v>55</v>
      </c>
      <c r="I367" s="34" t="s">
        <v>27</v>
      </c>
      <c r="J367" s="34" t="s">
        <v>35</v>
      </c>
      <c r="K367" s="35">
        <v>8.1999999999999993</v>
      </c>
      <c r="L367" s="35">
        <v>2</v>
      </c>
      <c r="M367" s="34" t="s">
        <v>36</v>
      </c>
      <c r="N367" s="36">
        <v>120</v>
      </c>
      <c r="O367" s="37">
        <v>18.899999999999999</v>
      </c>
      <c r="P367" s="37">
        <v>0</v>
      </c>
      <c r="Q367" s="38">
        <v>0</v>
      </c>
      <c r="R367" s="39">
        <v>1399</v>
      </c>
      <c r="S367" s="40">
        <v>0.7</v>
      </c>
      <c r="T367" s="34" t="s">
        <v>37</v>
      </c>
      <c r="U367" s="1" t="s">
        <v>669</v>
      </c>
    </row>
    <row r="368" spans="1:21" ht="28.8" x14ac:dyDescent="0.3">
      <c r="A368" s="31">
        <v>44752</v>
      </c>
      <c r="B368" s="32" t="s">
        <v>670</v>
      </c>
      <c r="C368" s="33" t="s">
        <v>30</v>
      </c>
      <c r="D368" s="33" t="s">
        <v>419</v>
      </c>
      <c r="E368" s="33" t="s">
        <v>32</v>
      </c>
      <c r="F368" s="34" t="s">
        <v>51</v>
      </c>
      <c r="G368" s="24">
        <v>62</v>
      </c>
      <c r="H368" s="24">
        <v>38</v>
      </c>
      <c r="I368" s="34" t="s">
        <v>216</v>
      </c>
      <c r="J368" s="34" t="s">
        <v>28</v>
      </c>
      <c r="K368" s="35">
        <v>6.5</v>
      </c>
      <c r="L368" s="35">
        <v>1.8</v>
      </c>
      <c r="M368" s="34" t="s">
        <v>53</v>
      </c>
      <c r="N368" s="36">
        <v>18</v>
      </c>
      <c r="O368" s="37">
        <v>1.4</v>
      </c>
      <c r="P368" s="37">
        <v>0</v>
      </c>
      <c r="Q368" s="38">
        <v>0</v>
      </c>
      <c r="R368" s="39">
        <v>13</v>
      </c>
      <c r="S368" s="40">
        <v>10</v>
      </c>
      <c r="T368" s="34" t="s">
        <v>37</v>
      </c>
    </row>
    <row r="369" spans="1:21" ht="28.8" x14ac:dyDescent="0.3">
      <c r="A369" s="31">
        <v>44752</v>
      </c>
      <c r="B369" s="32" t="s">
        <v>671</v>
      </c>
      <c r="C369" s="33" t="s">
        <v>30</v>
      </c>
      <c r="D369" s="33" t="s">
        <v>419</v>
      </c>
      <c r="E369" s="33" t="s">
        <v>195</v>
      </c>
      <c r="F369" s="34" t="s">
        <v>51</v>
      </c>
      <c r="G369" s="24">
        <v>51</v>
      </c>
      <c r="H369" s="24">
        <v>32</v>
      </c>
      <c r="I369" s="34" t="s">
        <v>216</v>
      </c>
      <c r="J369" s="34" t="s">
        <v>48</v>
      </c>
      <c r="K369" s="35">
        <v>8.1999999999999993</v>
      </c>
      <c r="L369" s="35">
        <v>2.2999999999999998</v>
      </c>
      <c r="M369" s="34" t="s">
        <v>53</v>
      </c>
      <c r="N369" s="36">
        <v>6</v>
      </c>
      <c r="O369" s="37">
        <v>0.8</v>
      </c>
      <c r="P369" s="37">
        <v>0</v>
      </c>
      <c r="Q369" s="38">
        <v>0</v>
      </c>
      <c r="R369" s="39">
        <v>26</v>
      </c>
      <c r="S369" s="40">
        <v>4</v>
      </c>
      <c r="T369" s="34" t="s">
        <v>37</v>
      </c>
    </row>
    <row r="370" spans="1:21" ht="43.2" x14ac:dyDescent="0.3">
      <c r="A370" s="31">
        <v>44752</v>
      </c>
      <c r="B370" s="32" t="s">
        <v>672</v>
      </c>
      <c r="C370" s="33" t="s">
        <v>388</v>
      </c>
      <c r="D370" s="33" t="s">
        <v>666</v>
      </c>
      <c r="E370" s="33" t="s">
        <v>81</v>
      </c>
      <c r="F370" s="34" t="s">
        <v>51</v>
      </c>
      <c r="G370" s="24">
        <v>55</v>
      </c>
      <c r="H370" s="24">
        <v>46</v>
      </c>
      <c r="I370" s="34" t="s">
        <v>216</v>
      </c>
      <c r="J370" s="34" t="s">
        <v>28</v>
      </c>
      <c r="K370" s="35">
        <v>6.5</v>
      </c>
      <c r="L370" s="35">
        <v>2.7</v>
      </c>
      <c r="M370" s="34" t="s">
        <v>36</v>
      </c>
      <c r="N370" s="36">
        <v>36</v>
      </c>
      <c r="O370" s="37">
        <v>4.4000000000000004</v>
      </c>
      <c r="P370" s="37">
        <v>0</v>
      </c>
      <c r="Q370" s="38">
        <v>0</v>
      </c>
      <c r="R370" s="39">
        <v>1</v>
      </c>
      <c r="S370" s="40">
        <v>9.8000000000000007</v>
      </c>
      <c r="T370" s="34" t="s">
        <v>37</v>
      </c>
      <c r="U370" s="1" t="s">
        <v>673</v>
      </c>
    </row>
    <row r="371" spans="1:21" ht="43.2" x14ac:dyDescent="0.3">
      <c r="A371" s="31">
        <v>44753</v>
      </c>
      <c r="B371" s="32" t="s">
        <v>674</v>
      </c>
      <c r="C371" s="33" t="s">
        <v>388</v>
      </c>
      <c r="D371" s="33" t="s">
        <v>666</v>
      </c>
      <c r="E371" s="33" t="s">
        <v>32</v>
      </c>
      <c r="F371" s="34" t="s">
        <v>51</v>
      </c>
      <c r="G371" s="24">
        <v>54</v>
      </c>
      <c r="H371" s="24">
        <v>40</v>
      </c>
      <c r="I371" s="34" t="s">
        <v>216</v>
      </c>
      <c r="J371" s="34" t="s">
        <v>28</v>
      </c>
      <c r="K371" s="35">
        <v>6.5</v>
      </c>
      <c r="L371" s="35">
        <v>2.1</v>
      </c>
      <c r="M371" s="34" t="s">
        <v>36</v>
      </c>
      <c r="N371" s="36">
        <v>6</v>
      </c>
      <c r="O371" s="37">
        <v>0.4</v>
      </c>
      <c r="P371" s="37">
        <v>0</v>
      </c>
      <c r="Q371" s="38">
        <v>0</v>
      </c>
      <c r="R371" s="39">
        <v>1</v>
      </c>
      <c r="S371" s="40">
        <v>8</v>
      </c>
      <c r="T371" s="34" t="s">
        <v>37</v>
      </c>
    </row>
    <row r="372" spans="1:21" ht="43.2" x14ac:dyDescent="0.3">
      <c r="A372" s="31">
        <v>44753</v>
      </c>
      <c r="B372" s="32" t="s">
        <v>675</v>
      </c>
      <c r="C372" s="33" t="s">
        <v>388</v>
      </c>
      <c r="D372" s="33" t="s">
        <v>666</v>
      </c>
      <c r="E372" s="33" t="s">
        <v>126</v>
      </c>
      <c r="F372" s="34" t="s">
        <v>51</v>
      </c>
      <c r="G372" s="24">
        <v>56</v>
      </c>
      <c r="H372" s="24">
        <v>0</v>
      </c>
      <c r="I372" s="34" t="s">
        <v>216</v>
      </c>
      <c r="J372" s="34" t="s">
        <v>28</v>
      </c>
      <c r="K372" s="35">
        <v>3.7</v>
      </c>
      <c r="L372" s="35">
        <v>1.7</v>
      </c>
      <c r="M372" s="34" t="s">
        <v>201</v>
      </c>
      <c r="N372" s="36">
        <v>0</v>
      </c>
      <c r="O372" s="37">
        <v>0</v>
      </c>
      <c r="P372" s="37">
        <v>0</v>
      </c>
      <c r="Q372" s="38">
        <v>0</v>
      </c>
      <c r="R372" s="39">
        <v>5</v>
      </c>
      <c r="S372" s="40">
        <v>7.5</v>
      </c>
      <c r="T372" s="34" t="s">
        <v>37</v>
      </c>
    </row>
    <row r="373" spans="1:21" ht="43.2" x14ac:dyDescent="0.3">
      <c r="A373" s="31">
        <v>44754</v>
      </c>
      <c r="B373" s="32" t="s">
        <v>676</v>
      </c>
      <c r="C373" s="33" t="s">
        <v>388</v>
      </c>
      <c r="D373" s="33" t="s">
        <v>666</v>
      </c>
      <c r="E373" s="33" t="s">
        <v>160</v>
      </c>
      <c r="F373" s="34" t="s">
        <v>51</v>
      </c>
      <c r="G373" s="24">
        <v>62</v>
      </c>
      <c r="H373" s="24">
        <v>15</v>
      </c>
      <c r="I373" s="34" t="s">
        <v>216</v>
      </c>
      <c r="J373" s="34" t="s">
        <v>28</v>
      </c>
      <c r="K373" s="35">
        <v>6.5</v>
      </c>
      <c r="L373" s="35">
        <v>2.7</v>
      </c>
      <c r="M373" s="34" t="s">
        <v>53</v>
      </c>
      <c r="N373" s="36">
        <v>0</v>
      </c>
      <c r="O373" s="37">
        <v>0</v>
      </c>
      <c r="P373" s="37">
        <v>0</v>
      </c>
      <c r="Q373" s="38">
        <v>0</v>
      </c>
      <c r="R373" s="39">
        <v>3</v>
      </c>
      <c r="S373" s="40">
        <v>15</v>
      </c>
      <c r="T373" s="34" t="s">
        <v>37</v>
      </c>
      <c r="U373" s="1" t="s">
        <v>677</v>
      </c>
    </row>
    <row r="374" spans="1:21" ht="72" x14ac:dyDescent="0.3">
      <c r="A374" s="31">
        <v>44764</v>
      </c>
      <c r="B374" s="32" t="s">
        <v>678</v>
      </c>
      <c r="C374" s="33" t="s">
        <v>40</v>
      </c>
      <c r="D374" s="33" t="s">
        <v>422</v>
      </c>
      <c r="E374" s="33" t="s">
        <v>83</v>
      </c>
      <c r="F374" s="34" t="s">
        <v>26</v>
      </c>
      <c r="G374" s="24">
        <v>61</v>
      </c>
      <c r="H374" s="24">
        <v>41</v>
      </c>
      <c r="I374" s="34" t="s">
        <v>101</v>
      </c>
      <c r="J374" s="34" t="s">
        <v>28</v>
      </c>
      <c r="K374" s="35">
        <v>6.1</v>
      </c>
      <c r="L374" s="35">
        <v>2.4</v>
      </c>
      <c r="M374" s="34" t="s">
        <v>36</v>
      </c>
      <c r="N374" s="36">
        <v>6</v>
      </c>
      <c r="O374" s="37">
        <v>0.4</v>
      </c>
      <c r="P374" s="37">
        <v>0</v>
      </c>
      <c r="Q374" s="38">
        <v>0</v>
      </c>
      <c r="R374" s="39">
        <v>206</v>
      </c>
      <c r="S374" s="40">
        <v>3.4</v>
      </c>
      <c r="T374" s="34" t="s">
        <v>37</v>
      </c>
      <c r="U374" s="1" t="s">
        <v>679</v>
      </c>
    </row>
    <row r="375" spans="1:21" ht="28.8" x14ac:dyDescent="0.3">
      <c r="A375" s="31">
        <v>44765</v>
      </c>
      <c r="B375" s="32" t="s">
        <v>680</v>
      </c>
      <c r="C375" s="33" t="s">
        <v>30</v>
      </c>
      <c r="D375" s="33" t="s">
        <v>419</v>
      </c>
      <c r="E375" s="33" t="s">
        <v>63</v>
      </c>
      <c r="F375" s="34" t="s">
        <v>26</v>
      </c>
      <c r="G375" s="24">
        <v>61</v>
      </c>
      <c r="H375" s="24">
        <v>50</v>
      </c>
      <c r="I375" s="34" t="s">
        <v>110</v>
      </c>
      <c r="J375" s="34" t="s">
        <v>35</v>
      </c>
      <c r="K375" s="35">
        <v>10.9</v>
      </c>
      <c r="L375" s="35">
        <v>2.2000000000000002</v>
      </c>
      <c r="M375" s="34" t="s">
        <v>36</v>
      </c>
      <c r="N375" s="36">
        <v>42</v>
      </c>
      <c r="O375" s="37">
        <v>10.8</v>
      </c>
      <c r="P375" s="37">
        <v>0</v>
      </c>
      <c r="Q375" s="38">
        <v>0</v>
      </c>
      <c r="R375" s="39">
        <v>452</v>
      </c>
      <c r="S375" s="40">
        <v>1.7</v>
      </c>
      <c r="T375" s="34" t="s">
        <v>37</v>
      </c>
    </row>
    <row r="376" spans="1:21" ht="72" x14ac:dyDescent="0.3">
      <c r="A376" s="31">
        <v>44768</v>
      </c>
      <c r="B376" s="32" t="s">
        <v>681</v>
      </c>
      <c r="C376" s="33" t="s">
        <v>30</v>
      </c>
      <c r="D376" s="33" t="s">
        <v>419</v>
      </c>
      <c r="E376" s="33" t="s">
        <v>32</v>
      </c>
      <c r="F376" s="34" t="s">
        <v>26</v>
      </c>
      <c r="G376" s="24">
        <v>60</v>
      </c>
      <c r="H376" s="24">
        <v>42</v>
      </c>
      <c r="I376" s="34" t="s">
        <v>110</v>
      </c>
      <c r="J376" s="34" t="s">
        <v>36</v>
      </c>
      <c r="K376" s="35">
        <v>9.1999999999999993</v>
      </c>
      <c r="L376" s="35">
        <v>2.5</v>
      </c>
      <c r="M376" s="34" t="s">
        <v>53</v>
      </c>
      <c r="N376" s="36">
        <v>12</v>
      </c>
      <c r="O376" s="37">
        <v>0.8</v>
      </c>
      <c r="P376" s="37">
        <v>0</v>
      </c>
      <c r="Q376" s="38">
        <v>0</v>
      </c>
      <c r="R376" s="39">
        <v>3</v>
      </c>
      <c r="S376" s="40">
        <v>13.7</v>
      </c>
      <c r="T376" s="34" t="s">
        <v>37</v>
      </c>
      <c r="U376" s="1" t="s">
        <v>682</v>
      </c>
    </row>
    <row r="377" spans="1:21" ht="28.8" x14ac:dyDescent="0.3">
      <c r="A377" s="31">
        <v>44768</v>
      </c>
      <c r="B377" s="32" t="s">
        <v>683</v>
      </c>
      <c r="C377" s="33" t="s">
        <v>30</v>
      </c>
      <c r="D377" s="33" t="s">
        <v>419</v>
      </c>
      <c r="E377" s="33" t="s">
        <v>195</v>
      </c>
      <c r="F377" s="34" t="s">
        <v>26</v>
      </c>
      <c r="G377" s="24">
        <v>59</v>
      </c>
      <c r="H377" s="24">
        <v>54</v>
      </c>
      <c r="I377" s="34" t="s">
        <v>117</v>
      </c>
      <c r="J377" s="34" t="s">
        <v>59</v>
      </c>
      <c r="K377" s="35">
        <v>2.4</v>
      </c>
      <c r="L377" s="35">
        <v>0.8</v>
      </c>
      <c r="M377" s="34" t="s">
        <v>59</v>
      </c>
      <c r="N377" s="36">
        <v>108</v>
      </c>
      <c r="O377" s="37">
        <v>6.5</v>
      </c>
      <c r="P377" s="37">
        <v>0</v>
      </c>
      <c r="Q377" s="38">
        <v>0</v>
      </c>
      <c r="R377" s="39">
        <v>1</v>
      </c>
      <c r="S377" s="40">
        <v>4.5999999999999996</v>
      </c>
      <c r="T377" s="34" t="s">
        <v>37</v>
      </c>
    </row>
    <row r="378" spans="1:21" ht="72" x14ac:dyDescent="0.3">
      <c r="A378" s="31">
        <v>44771</v>
      </c>
      <c r="B378" s="32" t="s">
        <v>684</v>
      </c>
      <c r="C378" s="33" t="s">
        <v>79</v>
      </c>
      <c r="D378" s="33" t="s">
        <v>666</v>
      </c>
      <c r="E378" s="33" t="s">
        <v>63</v>
      </c>
      <c r="F378" s="34" t="s">
        <v>26</v>
      </c>
      <c r="G378" s="24">
        <v>63</v>
      </c>
      <c r="H378" s="24">
        <v>62</v>
      </c>
      <c r="I378" s="34" t="s">
        <v>117</v>
      </c>
      <c r="J378" s="34" t="s">
        <v>35</v>
      </c>
      <c r="K378" s="35">
        <v>7.1</v>
      </c>
      <c r="L378" s="35">
        <v>2</v>
      </c>
      <c r="M378" s="34" t="s">
        <v>85</v>
      </c>
      <c r="N378" s="36">
        <v>150</v>
      </c>
      <c r="O378" s="37">
        <v>18.8</v>
      </c>
      <c r="P378" s="37">
        <v>0</v>
      </c>
      <c r="Q378" s="38">
        <v>0</v>
      </c>
      <c r="R378" s="39">
        <v>519</v>
      </c>
      <c r="S378" s="40">
        <v>0.1</v>
      </c>
      <c r="T378" s="34" t="s">
        <v>37</v>
      </c>
      <c r="U378" s="1" t="s">
        <v>685</v>
      </c>
    </row>
    <row r="379" spans="1:21" ht="216" x14ac:dyDescent="0.3">
      <c r="A379" s="31">
        <v>44772</v>
      </c>
      <c r="B379" s="32" t="s">
        <v>686</v>
      </c>
      <c r="C379" s="33" t="s">
        <v>79</v>
      </c>
      <c r="D379" s="33" t="s">
        <v>666</v>
      </c>
      <c r="E379" s="33" t="s">
        <v>83</v>
      </c>
      <c r="F379" s="34" t="s">
        <v>109</v>
      </c>
      <c r="G379" s="24">
        <v>70</v>
      </c>
      <c r="H379" s="24">
        <v>28</v>
      </c>
      <c r="I379" s="34" t="s">
        <v>117</v>
      </c>
      <c r="J379" s="34" t="s">
        <v>85</v>
      </c>
      <c r="K379" s="35">
        <v>2.7</v>
      </c>
      <c r="L379" s="35">
        <v>0.8</v>
      </c>
      <c r="M379" s="34" t="s">
        <v>68</v>
      </c>
      <c r="N379" s="36">
        <v>0.6</v>
      </c>
      <c r="O379" s="37">
        <v>0.2</v>
      </c>
      <c r="P379" s="37">
        <v>0</v>
      </c>
      <c r="Q379" s="38">
        <v>0</v>
      </c>
      <c r="R379" s="39">
        <v>14</v>
      </c>
      <c r="S379" s="40">
        <v>4.7</v>
      </c>
      <c r="T379" s="34" t="s">
        <v>37</v>
      </c>
      <c r="U379" s="1" t="s">
        <v>687</v>
      </c>
    </row>
    <row r="380" spans="1:21" ht="43.2" x14ac:dyDescent="0.3">
      <c r="A380" s="31">
        <v>44772</v>
      </c>
      <c r="B380" s="32" t="s">
        <v>688</v>
      </c>
      <c r="C380" s="33" t="s">
        <v>79</v>
      </c>
      <c r="D380" s="33" t="s">
        <v>666</v>
      </c>
      <c r="E380" s="33" t="s">
        <v>143</v>
      </c>
      <c r="F380" s="34" t="s">
        <v>26</v>
      </c>
      <c r="G380" s="24">
        <v>65</v>
      </c>
      <c r="H380" s="24">
        <v>45</v>
      </c>
      <c r="I380" s="34" t="s">
        <v>52</v>
      </c>
      <c r="J380" s="34" t="s">
        <v>68</v>
      </c>
      <c r="K380" s="35">
        <v>6.8</v>
      </c>
      <c r="L380" s="35">
        <v>1.8</v>
      </c>
      <c r="M380" s="34" t="s">
        <v>68</v>
      </c>
      <c r="N380" s="36">
        <v>6</v>
      </c>
      <c r="O380" s="37">
        <v>0.8</v>
      </c>
      <c r="P380" s="37">
        <v>0</v>
      </c>
      <c r="Q380" s="38">
        <v>0</v>
      </c>
      <c r="R380" s="39">
        <v>31</v>
      </c>
      <c r="S380" s="40">
        <v>1.7</v>
      </c>
      <c r="T380" s="34" t="s">
        <v>37</v>
      </c>
    </row>
    <row r="381" spans="1:21" ht="288" x14ac:dyDescent="0.3">
      <c r="A381" s="31">
        <v>44787</v>
      </c>
      <c r="B381" s="32" t="s">
        <v>689</v>
      </c>
      <c r="C381" s="33" t="s">
        <v>55</v>
      </c>
      <c r="D381" s="33" t="s">
        <v>416</v>
      </c>
      <c r="E381" s="33" t="s">
        <v>165</v>
      </c>
      <c r="F381" s="34" t="s">
        <v>51</v>
      </c>
      <c r="G381" s="24">
        <v>64</v>
      </c>
      <c r="H381" s="24">
        <v>0</v>
      </c>
      <c r="I381" s="34" t="s">
        <v>56</v>
      </c>
      <c r="J381" s="34" t="s">
        <v>53</v>
      </c>
      <c r="K381" s="35">
        <v>12.9</v>
      </c>
      <c r="L381" s="35">
        <v>4.4000000000000004</v>
      </c>
      <c r="M381" s="34" t="s">
        <v>85</v>
      </c>
      <c r="N381" s="36">
        <v>0</v>
      </c>
      <c r="O381" s="37">
        <v>0</v>
      </c>
      <c r="P381" s="37">
        <v>0</v>
      </c>
      <c r="Q381" s="38">
        <v>0</v>
      </c>
      <c r="R381" s="39">
        <v>45</v>
      </c>
      <c r="S381" s="40">
        <v>3.8</v>
      </c>
      <c r="T381" s="34" t="s">
        <v>37</v>
      </c>
      <c r="U381" s="1" t="s">
        <v>690</v>
      </c>
    </row>
    <row r="382" spans="1:21" ht="28.8" x14ac:dyDescent="0.3">
      <c r="A382" s="31">
        <v>44788</v>
      </c>
      <c r="B382" s="32" t="s">
        <v>691</v>
      </c>
      <c r="C382" s="33" t="s">
        <v>55</v>
      </c>
      <c r="D382" s="33" t="s">
        <v>422</v>
      </c>
      <c r="E382" s="33" t="s">
        <v>160</v>
      </c>
      <c r="F382" s="34" t="s">
        <v>42</v>
      </c>
      <c r="G382" s="24">
        <v>57</v>
      </c>
      <c r="H382" s="24">
        <v>0</v>
      </c>
      <c r="I382" s="34" t="s">
        <v>692</v>
      </c>
      <c r="J382" s="34" t="s">
        <v>87</v>
      </c>
      <c r="K382" s="35">
        <v>3.4</v>
      </c>
      <c r="L382" s="35">
        <v>1.3</v>
      </c>
      <c r="M382" s="34" t="s">
        <v>68</v>
      </c>
      <c r="N382" s="36">
        <v>0</v>
      </c>
      <c r="O382" s="37">
        <v>0</v>
      </c>
      <c r="P382" s="37">
        <v>0</v>
      </c>
      <c r="Q382" s="38">
        <v>0</v>
      </c>
      <c r="R382" s="39">
        <v>12</v>
      </c>
      <c r="S382" s="40">
        <v>14.5</v>
      </c>
      <c r="T382" s="34" t="s">
        <v>37</v>
      </c>
      <c r="U382" s="1" t="s">
        <v>693</v>
      </c>
    </row>
    <row r="383" spans="1:21" ht="172.8" x14ac:dyDescent="0.3">
      <c r="A383" s="31">
        <v>44789</v>
      </c>
      <c r="B383" s="32" t="s">
        <v>694</v>
      </c>
      <c r="C383" s="33" t="s">
        <v>55</v>
      </c>
      <c r="D383" s="33" t="s">
        <v>416</v>
      </c>
      <c r="E383" s="33" t="s">
        <v>41</v>
      </c>
      <c r="F383" s="34" t="s">
        <v>51</v>
      </c>
      <c r="G383" s="24">
        <v>64</v>
      </c>
      <c r="H383" s="24">
        <v>49</v>
      </c>
      <c r="I383" s="34" t="s">
        <v>34</v>
      </c>
      <c r="J383" s="34" t="s">
        <v>35</v>
      </c>
      <c r="K383" s="35">
        <v>9.9</v>
      </c>
      <c r="L383" s="35">
        <v>2.5</v>
      </c>
      <c r="M383" s="34" t="s">
        <v>36</v>
      </c>
      <c r="N383" s="36">
        <v>42</v>
      </c>
      <c r="O383" s="37">
        <v>3</v>
      </c>
      <c r="P383" s="37">
        <v>5</v>
      </c>
      <c r="Q383" s="38">
        <v>0</v>
      </c>
      <c r="R383" s="39">
        <v>78</v>
      </c>
      <c r="S383" s="40">
        <v>0.9</v>
      </c>
      <c r="T383" s="34" t="s">
        <v>37</v>
      </c>
      <c r="U383" s="1" t="s">
        <v>695</v>
      </c>
    </row>
    <row r="384" spans="1:21" ht="57.6" x14ac:dyDescent="0.3">
      <c r="A384" s="31">
        <v>44793</v>
      </c>
      <c r="B384" s="32" t="s">
        <v>696</v>
      </c>
      <c r="C384" s="33" t="s">
        <v>592</v>
      </c>
      <c r="D384" s="33" t="s">
        <v>419</v>
      </c>
      <c r="E384" s="33" t="s">
        <v>203</v>
      </c>
      <c r="F384" s="34" t="s">
        <v>51</v>
      </c>
      <c r="G384" s="24">
        <v>66</v>
      </c>
      <c r="H384" s="24">
        <v>38</v>
      </c>
      <c r="I384" s="34" t="s">
        <v>692</v>
      </c>
      <c r="J384" s="34" t="s">
        <v>28</v>
      </c>
      <c r="K384" s="35">
        <v>4.4000000000000004</v>
      </c>
      <c r="L384" s="35">
        <v>1.6</v>
      </c>
      <c r="M384" s="34" t="s">
        <v>68</v>
      </c>
      <c r="N384" s="36">
        <v>0</v>
      </c>
      <c r="O384" s="37">
        <v>0</v>
      </c>
      <c r="P384" s="37">
        <v>0</v>
      </c>
      <c r="Q384" s="38">
        <v>0</v>
      </c>
      <c r="R384" s="39">
        <v>95</v>
      </c>
      <c r="S384" s="40">
        <v>3.5</v>
      </c>
      <c r="T384" s="34" t="s">
        <v>37</v>
      </c>
      <c r="U384" s="1" t="s">
        <v>697</v>
      </c>
    </row>
    <row r="385" spans="1:21" ht="28.8" x14ac:dyDescent="0.3">
      <c r="A385" s="31">
        <v>44794</v>
      </c>
      <c r="B385" s="32" t="s">
        <v>675</v>
      </c>
      <c r="C385" s="33" t="s">
        <v>592</v>
      </c>
      <c r="D385" s="33" t="s">
        <v>419</v>
      </c>
      <c r="E385" s="33" t="s">
        <v>160</v>
      </c>
      <c r="F385" s="34" t="s">
        <v>42</v>
      </c>
      <c r="G385" s="24">
        <v>62</v>
      </c>
      <c r="H385" s="24">
        <v>0</v>
      </c>
      <c r="I385" s="34" t="s">
        <v>279</v>
      </c>
      <c r="J385" s="34" t="s">
        <v>59</v>
      </c>
      <c r="K385" s="35">
        <v>1.7</v>
      </c>
      <c r="L385" s="35">
        <v>0.4</v>
      </c>
      <c r="M385" s="34" t="s">
        <v>87</v>
      </c>
      <c r="N385" s="36">
        <v>0</v>
      </c>
      <c r="O385" s="37">
        <v>0</v>
      </c>
      <c r="P385" s="37">
        <v>0</v>
      </c>
      <c r="Q385" s="38">
        <v>0</v>
      </c>
      <c r="R385" s="39">
        <v>3</v>
      </c>
      <c r="S385" s="40">
        <v>7</v>
      </c>
      <c r="T385" s="34" t="s">
        <v>37</v>
      </c>
      <c r="U385" s="1" t="s">
        <v>698</v>
      </c>
    </row>
    <row r="386" spans="1:21" ht="57.6" x14ac:dyDescent="0.3">
      <c r="A386" s="31">
        <v>44794</v>
      </c>
      <c r="B386" s="32" t="s">
        <v>699</v>
      </c>
      <c r="C386" s="33" t="s">
        <v>592</v>
      </c>
      <c r="D386" s="33" t="s">
        <v>419</v>
      </c>
      <c r="E386" s="33" t="s">
        <v>195</v>
      </c>
      <c r="F386" s="34" t="s">
        <v>51</v>
      </c>
      <c r="G386" s="24">
        <v>65</v>
      </c>
      <c r="H386" s="24">
        <v>46</v>
      </c>
      <c r="I386" s="34" t="s">
        <v>58</v>
      </c>
      <c r="J386" s="34" t="s">
        <v>77</v>
      </c>
      <c r="K386" s="35">
        <v>8.5</v>
      </c>
      <c r="L386" s="35">
        <v>2</v>
      </c>
      <c r="M386" s="34" t="s">
        <v>36</v>
      </c>
      <c r="N386" s="36">
        <v>36</v>
      </c>
      <c r="O386" s="37">
        <v>4.5999999999999996</v>
      </c>
      <c r="P386" s="37">
        <v>0</v>
      </c>
      <c r="Q386" s="38">
        <v>0</v>
      </c>
      <c r="R386" s="39">
        <v>362</v>
      </c>
      <c r="S386" s="40">
        <v>1.9</v>
      </c>
      <c r="T386" s="34" t="s">
        <v>37</v>
      </c>
      <c r="U386" s="1" t="s">
        <v>700</v>
      </c>
    </row>
    <row r="387" spans="1:21" ht="158.4" x14ac:dyDescent="0.3">
      <c r="A387" s="31">
        <v>44795</v>
      </c>
      <c r="B387" s="32" t="s">
        <v>701</v>
      </c>
      <c r="C387" s="33" t="s">
        <v>592</v>
      </c>
      <c r="D387" s="33" t="s">
        <v>419</v>
      </c>
      <c r="E387" s="33" t="s">
        <v>277</v>
      </c>
      <c r="F387" s="34" t="s">
        <v>51</v>
      </c>
      <c r="G387" s="24">
        <v>65</v>
      </c>
      <c r="H387" s="24">
        <v>5</v>
      </c>
      <c r="I387" s="34" t="s">
        <v>58</v>
      </c>
      <c r="J387" s="34" t="s">
        <v>36</v>
      </c>
      <c r="K387" s="35">
        <v>5.4</v>
      </c>
      <c r="L387" s="35">
        <v>2.4</v>
      </c>
      <c r="M387" s="34" t="s">
        <v>53</v>
      </c>
      <c r="N387" s="36">
        <v>0</v>
      </c>
      <c r="O387" s="37">
        <v>0</v>
      </c>
      <c r="P387" s="37">
        <v>0</v>
      </c>
      <c r="Q387" s="38">
        <v>0</v>
      </c>
      <c r="R387" s="39">
        <v>16</v>
      </c>
      <c r="S387" s="40">
        <v>5.5</v>
      </c>
      <c r="T387" s="34" t="s">
        <v>37</v>
      </c>
      <c r="U387" s="1" t="s">
        <v>702</v>
      </c>
    </row>
    <row r="388" spans="1:21" ht="187.2" x14ac:dyDescent="0.3">
      <c r="A388" s="31">
        <v>44795</v>
      </c>
      <c r="B388" s="32" t="s">
        <v>703</v>
      </c>
      <c r="C388" s="33" t="s">
        <v>592</v>
      </c>
      <c r="D388" s="33" t="s">
        <v>419</v>
      </c>
      <c r="E388" s="33" t="s">
        <v>704</v>
      </c>
      <c r="F388" s="34" t="s">
        <v>26</v>
      </c>
      <c r="G388" s="24">
        <v>70</v>
      </c>
      <c r="H388" s="24">
        <v>60</v>
      </c>
      <c r="I388" s="34" t="s">
        <v>52</v>
      </c>
      <c r="J388" s="34" t="s">
        <v>35</v>
      </c>
      <c r="K388" s="35">
        <v>13.6</v>
      </c>
      <c r="L388" s="35">
        <v>2.8</v>
      </c>
      <c r="M388" s="34" t="s">
        <v>68</v>
      </c>
      <c r="N388" s="36">
        <v>114</v>
      </c>
      <c r="O388" s="37">
        <v>17.399999999999999</v>
      </c>
      <c r="P388" s="37">
        <v>0</v>
      </c>
      <c r="Q388" s="38">
        <v>0</v>
      </c>
      <c r="R388" s="39">
        <v>1300</v>
      </c>
      <c r="S388" s="40">
        <v>0.4</v>
      </c>
      <c r="T388" s="34" t="s">
        <v>37</v>
      </c>
      <c r="U388" s="1" t="s">
        <v>705</v>
      </c>
    </row>
    <row r="389" spans="1:21" ht="28.8" x14ac:dyDescent="0.3">
      <c r="A389" s="31">
        <v>44795</v>
      </c>
      <c r="B389" s="32" t="s">
        <v>706</v>
      </c>
      <c r="C389" s="33" t="s">
        <v>592</v>
      </c>
      <c r="D389" s="33" t="s">
        <v>419</v>
      </c>
      <c r="E389" s="33" t="s">
        <v>81</v>
      </c>
      <c r="F389" s="34" t="s">
        <v>51</v>
      </c>
      <c r="G389" s="24">
        <v>58</v>
      </c>
      <c r="H389" s="24">
        <v>28</v>
      </c>
      <c r="I389" s="34" t="s">
        <v>52</v>
      </c>
      <c r="J389" s="34" t="s">
        <v>53</v>
      </c>
      <c r="K389" s="35">
        <v>2.7</v>
      </c>
      <c r="L389" s="35">
        <v>0.8</v>
      </c>
      <c r="M389" s="34" t="s">
        <v>36</v>
      </c>
      <c r="N389" s="36">
        <v>6</v>
      </c>
      <c r="O389" s="37">
        <v>0.3</v>
      </c>
      <c r="P389" s="37">
        <v>0</v>
      </c>
      <c r="Q389" s="38">
        <v>0</v>
      </c>
      <c r="R389" s="39">
        <v>34</v>
      </c>
      <c r="S389" s="40">
        <v>15</v>
      </c>
      <c r="T389" s="34" t="s">
        <v>37</v>
      </c>
      <c r="U389" s="1" t="s">
        <v>707</v>
      </c>
    </row>
    <row r="390" spans="1:21" ht="28.8" x14ac:dyDescent="0.3">
      <c r="A390" s="31">
        <v>44801</v>
      </c>
      <c r="B390" s="32" t="s">
        <v>708</v>
      </c>
      <c r="C390" s="33" t="s">
        <v>592</v>
      </c>
      <c r="D390" s="33" t="s">
        <v>419</v>
      </c>
      <c r="E390" s="33" t="s">
        <v>32</v>
      </c>
      <c r="F390" s="34" t="s">
        <v>26</v>
      </c>
      <c r="G390" s="24">
        <v>62</v>
      </c>
      <c r="H390" s="24">
        <v>27</v>
      </c>
      <c r="I390" s="34" t="s">
        <v>27</v>
      </c>
      <c r="J390" s="34" t="s">
        <v>68</v>
      </c>
      <c r="K390" s="35">
        <v>6.8</v>
      </c>
      <c r="L390" s="35">
        <v>1.5</v>
      </c>
      <c r="M390" s="34" t="s">
        <v>68</v>
      </c>
      <c r="N390" s="36">
        <v>6</v>
      </c>
      <c r="O390" s="37">
        <v>0.1</v>
      </c>
      <c r="P390" s="37">
        <v>0</v>
      </c>
      <c r="Q390" s="38">
        <v>0</v>
      </c>
      <c r="R390" s="39">
        <v>8</v>
      </c>
      <c r="S390" s="40">
        <v>10.199999999999999</v>
      </c>
      <c r="T390" s="34" t="s">
        <v>37</v>
      </c>
    </row>
    <row r="391" spans="1:21" ht="28.8" x14ac:dyDescent="0.3">
      <c r="A391" s="31">
        <v>44812</v>
      </c>
      <c r="B391" s="32" t="s">
        <v>709</v>
      </c>
      <c r="C391" s="33" t="s">
        <v>30</v>
      </c>
      <c r="D391" s="33" t="s">
        <v>419</v>
      </c>
      <c r="E391" s="33" t="s">
        <v>83</v>
      </c>
      <c r="F391" s="34" t="s">
        <v>26</v>
      </c>
      <c r="G391" s="24">
        <v>58</v>
      </c>
      <c r="H391" s="24">
        <v>52</v>
      </c>
      <c r="I391" s="34" t="s">
        <v>110</v>
      </c>
      <c r="J391" s="34" t="s">
        <v>35</v>
      </c>
      <c r="K391" s="35">
        <v>12.2</v>
      </c>
      <c r="L391" s="35">
        <v>2.6</v>
      </c>
      <c r="M391" s="34" t="s">
        <v>68</v>
      </c>
      <c r="N391" s="36">
        <v>48</v>
      </c>
      <c r="O391" s="37">
        <v>6.7</v>
      </c>
      <c r="P391" s="37">
        <v>0</v>
      </c>
      <c r="Q391" s="38">
        <v>0</v>
      </c>
      <c r="R391" s="39">
        <v>78</v>
      </c>
      <c r="S391" s="40">
        <v>4.5</v>
      </c>
      <c r="T391" s="34" t="s">
        <v>37</v>
      </c>
    </row>
    <row r="392" spans="1:21" ht="100.8" x14ac:dyDescent="0.3">
      <c r="A392" s="31">
        <v>44859</v>
      </c>
      <c r="B392" s="32" t="s">
        <v>710</v>
      </c>
      <c r="C392" s="33" t="s">
        <v>189</v>
      </c>
      <c r="D392" s="33" t="s">
        <v>419</v>
      </c>
      <c r="E392" s="33" t="s">
        <v>160</v>
      </c>
      <c r="F392" s="34" t="s">
        <v>51</v>
      </c>
      <c r="G392" s="24">
        <v>62</v>
      </c>
      <c r="H392" s="24">
        <v>0</v>
      </c>
      <c r="I392" s="34" t="s">
        <v>135</v>
      </c>
      <c r="J392" s="34" t="s">
        <v>85</v>
      </c>
      <c r="K392" s="35">
        <v>4.4000000000000004</v>
      </c>
      <c r="L392" s="35">
        <v>1.1000000000000001</v>
      </c>
      <c r="M392" s="34" t="s">
        <v>68</v>
      </c>
      <c r="N392" s="36">
        <v>0</v>
      </c>
      <c r="O392" s="37">
        <v>0</v>
      </c>
      <c r="P392" s="37">
        <v>0</v>
      </c>
      <c r="Q392" s="38">
        <v>0</v>
      </c>
      <c r="R392" s="39">
        <v>15</v>
      </c>
      <c r="S392" s="40">
        <v>11.9</v>
      </c>
      <c r="T392" s="34" t="s">
        <v>37</v>
      </c>
      <c r="U392" s="1" t="s">
        <v>711</v>
      </c>
    </row>
    <row r="393" spans="1:21" ht="28.8" x14ac:dyDescent="0.3">
      <c r="A393" s="31">
        <v>44995</v>
      </c>
      <c r="B393" s="32" t="s">
        <v>713</v>
      </c>
      <c r="C393" s="33" t="s">
        <v>40</v>
      </c>
      <c r="E393" s="33" t="s">
        <v>165</v>
      </c>
      <c r="P393" s="37">
        <v>0</v>
      </c>
      <c r="Q393" s="38">
        <v>0</v>
      </c>
      <c r="R393" s="39">
        <v>12</v>
      </c>
      <c r="S393" s="40">
        <v>4.8</v>
      </c>
      <c r="T393" s="34" t="s">
        <v>37</v>
      </c>
      <c r="U393" s="1" t="s">
        <v>723</v>
      </c>
    </row>
    <row r="394" spans="1:21" ht="43.2" x14ac:dyDescent="0.3">
      <c r="A394" s="31">
        <v>45010</v>
      </c>
      <c r="B394" s="32" t="s">
        <v>714</v>
      </c>
      <c r="C394" s="33" t="s">
        <v>341</v>
      </c>
      <c r="D394" s="33" t="s">
        <v>715</v>
      </c>
      <c r="E394" s="33" t="s">
        <v>63</v>
      </c>
      <c r="F394" s="34" t="s">
        <v>51</v>
      </c>
      <c r="G394" s="24">
        <v>58</v>
      </c>
      <c r="H394" s="24">
        <v>40</v>
      </c>
      <c r="I394" s="34" t="s">
        <v>101</v>
      </c>
      <c r="J394" s="34" t="s">
        <v>35</v>
      </c>
      <c r="K394" s="35">
        <v>5.8</v>
      </c>
      <c r="L394" s="35">
        <v>2</v>
      </c>
      <c r="M394" s="34" t="s">
        <v>36</v>
      </c>
      <c r="N394" s="36">
        <v>72</v>
      </c>
      <c r="O394" s="37">
        <v>7.1</v>
      </c>
      <c r="P394" s="37">
        <v>0</v>
      </c>
      <c r="Q394" s="38">
        <v>0</v>
      </c>
      <c r="R394" s="39">
        <v>349</v>
      </c>
      <c r="S394" s="40">
        <v>0.9</v>
      </c>
      <c r="T394" s="34" t="s">
        <v>37</v>
      </c>
    </row>
    <row r="395" spans="1:21" ht="172.8" x14ac:dyDescent="0.3">
      <c r="A395" s="31">
        <v>45026</v>
      </c>
      <c r="B395" s="32" t="s">
        <v>830</v>
      </c>
      <c r="C395" s="33" t="s">
        <v>341</v>
      </c>
      <c r="D395" s="33" t="s">
        <v>715</v>
      </c>
      <c r="E395" s="33" t="s">
        <v>32</v>
      </c>
      <c r="F395" s="34" t="s">
        <v>51</v>
      </c>
      <c r="G395" s="24">
        <v>54</v>
      </c>
      <c r="H395" s="24">
        <v>39</v>
      </c>
      <c r="I395" s="34" t="s">
        <v>66</v>
      </c>
      <c r="J395" s="34" t="s">
        <v>296</v>
      </c>
      <c r="K395" s="35">
        <v>11.2</v>
      </c>
      <c r="L395" s="35">
        <v>4.5</v>
      </c>
      <c r="M395" s="34" t="s">
        <v>85</v>
      </c>
      <c r="N395" s="36">
        <v>12</v>
      </c>
      <c r="O395" s="37">
        <v>1.3</v>
      </c>
      <c r="P395" s="37">
        <v>0</v>
      </c>
      <c r="Q395" s="38">
        <v>0</v>
      </c>
      <c r="R395" s="39">
        <v>12</v>
      </c>
      <c r="S395" s="40">
        <v>7</v>
      </c>
      <c r="T395" s="34" t="s">
        <v>37</v>
      </c>
      <c r="U395" s="1" t="s">
        <v>831</v>
      </c>
    </row>
    <row r="396" spans="1:21" ht="100.8" x14ac:dyDescent="0.3">
      <c r="A396" s="31">
        <v>45031</v>
      </c>
      <c r="B396" s="32" t="s">
        <v>832</v>
      </c>
      <c r="C396" s="33" t="s">
        <v>507</v>
      </c>
      <c r="D396" s="33" t="s">
        <v>715</v>
      </c>
      <c r="E396" s="33" t="s">
        <v>32</v>
      </c>
      <c r="F396" s="34" t="s">
        <v>51</v>
      </c>
      <c r="G396" s="24">
        <v>54</v>
      </c>
      <c r="H396" s="24">
        <v>54</v>
      </c>
      <c r="I396" s="34" t="s">
        <v>27</v>
      </c>
      <c r="J396" s="34" t="s">
        <v>87</v>
      </c>
      <c r="K396" s="35">
        <v>8.1999999999999993</v>
      </c>
      <c r="L396" s="35">
        <v>4.2</v>
      </c>
      <c r="M396" s="34" t="s">
        <v>87</v>
      </c>
      <c r="N396" s="36">
        <v>18</v>
      </c>
      <c r="O396" s="37">
        <v>1.8</v>
      </c>
      <c r="P396" s="37">
        <v>0</v>
      </c>
      <c r="Q396" s="38">
        <v>0</v>
      </c>
      <c r="R396" s="39">
        <v>1</v>
      </c>
      <c r="S396" s="40">
        <v>6</v>
      </c>
      <c r="T396" s="34" t="s">
        <v>37</v>
      </c>
      <c r="U396" s="1" t="s">
        <v>833</v>
      </c>
    </row>
    <row r="397" spans="1:21" ht="43.2" x14ac:dyDescent="0.3">
      <c r="A397" s="31">
        <v>45069</v>
      </c>
      <c r="B397" s="32" t="s">
        <v>834</v>
      </c>
      <c r="C397" s="33" t="s">
        <v>40</v>
      </c>
      <c r="D397" s="33" t="s">
        <v>422</v>
      </c>
      <c r="E397" s="33" t="s">
        <v>63</v>
      </c>
      <c r="F397" s="34" t="s">
        <v>51</v>
      </c>
      <c r="G397" s="24">
        <v>61</v>
      </c>
      <c r="H397" s="24">
        <v>48</v>
      </c>
      <c r="I397" s="34" t="s">
        <v>135</v>
      </c>
      <c r="J397" s="34" t="s">
        <v>35</v>
      </c>
      <c r="K397" s="35">
        <v>6.1</v>
      </c>
      <c r="L397" s="35">
        <v>2.2999999999999998</v>
      </c>
      <c r="M397" s="34" t="s">
        <v>36</v>
      </c>
      <c r="N397" s="36">
        <v>240</v>
      </c>
      <c r="O397" s="37">
        <v>8.1999999999999993</v>
      </c>
      <c r="P397" s="37">
        <v>0</v>
      </c>
      <c r="Q397" s="38">
        <v>0</v>
      </c>
      <c r="R397" s="39">
        <v>48</v>
      </c>
      <c r="S397" s="40">
        <v>0.8</v>
      </c>
      <c r="T397" s="34" t="s">
        <v>37</v>
      </c>
      <c r="U397" s="1" t="s">
        <v>835</v>
      </c>
    </row>
    <row r="398" spans="1:21" ht="273.60000000000002" x14ac:dyDescent="0.3">
      <c r="A398" s="31">
        <v>45070</v>
      </c>
      <c r="B398" s="32" t="s">
        <v>836</v>
      </c>
      <c r="C398" s="33" t="s">
        <v>79</v>
      </c>
      <c r="D398" s="33" t="s">
        <v>422</v>
      </c>
      <c r="E398" s="33" t="s">
        <v>32</v>
      </c>
      <c r="F398" s="34" t="s">
        <v>51</v>
      </c>
      <c r="G398" s="24">
        <v>58</v>
      </c>
      <c r="H398" s="24">
        <v>33</v>
      </c>
      <c r="I398" s="34" t="s">
        <v>58</v>
      </c>
      <c r="J398" s="34" t="s">
        <v>85</v>
      </c>
      <c r="K398" s="35">
        <v>4.0999999999999996</v>
      </c>
      <c r="L398" s="35">
        <v>1.4</v>
      </c>
      <c r="M398" s="34" t="s">
        <v>36</v>
      </c>
      <c r="N398" s="36">
        <v>36</v>
      </c>
      <c r="O398" s="37">
        <v>0.7</v>
      </c>
      <c r="P398" s="37">
        <v>0</v>
      </c>
      <c r="Q398" s="38">
        <v>0</v>
      </c>
      <c r="R398" s="39">
        <v>19</v>
      </c>
      <c r="S398" s="40">
        <v>11.1</v>
      </c>
      <c r="T398" s="34" t="s">
        <v>37</v>
      </c>
      <c r="U398" s="1" t="s">
        <v>837</v>
      </c>
    </row>
    <row r="399" spans="1:21" ht="28.8" x14ac:dyDescent="0.3">
      <c r="A399" s="31">
        <v>45086</v>
      </c>
      <c r="B399" s="32" t="s">
        <v>838</v>
      </c>
      <c r="C399" s="33" t="s">
        <v>55</v>
      </c>
      <c r="D399" s="33" t="s">
        <v>416</v>
      </c>
      <c r="E399" s="33" t="s">
        <v>83</v>
      </c>
      <c r="F399" s="34" t="s">
        <v>26</v>
      </c>
      <c r="G399" s="24">
        <v>61</v>
      </c>
      <c r="H399" s="24">
        <v>26</v>
      </c>
      <c r="I399" s="34" t="s">
        <v>71</v>
      </c>
      <c r="J399" s="34" t="s">
        <v>87</v>
      </c>
      <c r="K399" s="35">
        <v>12.2</v>
      </c>
      <c r="L399" s="35">
        <v>2.9</v>
      </c>
      <c r="M399" s="34" t="s">
        <v>68</v>
      </c>
      <c r="N399" s="36">
        <v>6</v>
      </c>
      <c r="O399" s="37">
        <v>0.1</v>
      </c>
      <c r="P399" s="37">
        <v>0</v>
      </c>
      <c r="Q399" s="38">
        <v>0</v>
      </c>
      <c r="R399" s="39">
        <v>61</v>
      </c>
      <c r="S399" s="40">
        <v>3.3</v>
      </c>
      <c r="T399" s="34" t="s">
        <v>37</v>
      </c>
      <c r="U399" s="1" t="s">
        <v>839</v>
      </c>
    </row>
    <row r="400" spans="1:21" ht="28.8" x14ac:dyDescent="0.3">
      <c r="A400" s="31">
        <v>45087</v>
      </c>
      <c r="B400" s="32" t="s">
        <v>840</v>
      </c>
      <c r="C400" s="33" t="s">
        <v>55</v>
      </c>
      <c r="D400" s="33" t="s">
        <v>422</v>
      </c>
      <c r="E400" s="33" t="s">
        <v>32</v>
      </c>
      <c r="F400" s="34" t="s">
        <v>51</v>
      </c>
      <c r="G400" s="24">
        <v>61</v>
      </c>
      <c r="H400" s="24">
        <v>34</v>
      </c>
      <c r="I400" s="34" t="s">
        <v>58</v>
      </c>
      <c r="J400" s="34" t="s">
        <v>87</v>
      </c>
      <c r="K400" s="35">
        <v>8.1999999999999993</v>
      </c>
      <c r="L400" s="35">
        <v>4.5</v>
      </c>
      <c r="M400" s="34" t="s">
        <v>85</v>
      </c>
      <c r="N400" s="36">
        <v>12</v>
      </c>
      <c r="O400" s="37">
        <v>0.4</v>
      </c>
      <c r="P400" s="37">
        <v>0</v>
      </c>
      <c r="Q400" s="38">
        <v>0</v>
      </c>
      <c r="R400" s="39">
        <v>2</v>
      </c>
      <c r="S400" s="40">
        <v>11.6</v>
      </c>
      <c r="T400" s="34" t="s">
        <v>37</v>
      </c>
      <c r="U400" s="1" t="s">
        <v>841</v>
      </c>
    </row>
    <row r="401" spans="1:21" ht="28.8" x14ac:dyDescent="0.3">
      <c r="A401" s="31">
        <v>45095</v>
      </c>
      <c r="B401" s="32" t="s">
        <v>842</v>
      </c>
      <c r="C401" s="33" t="s">
        <v>55</v>
      </c>
      <c r="D401" s="33" t="s">
        <v>422</v>
      </c>
      <c r="E401" s="33" t="s">
        <v>63</v>
      </c>
      <c r="F401" s="34" t="s">
        <v>51</v>
      </c>
      <c r="G401" s="24">
        <v>56</v>
      </c>
      <c r="H401" s="24">
        <v>43</v>
      </c>
      <c r="I401" s="34" t="s">
        <v>110</v>
      </c>
      <c r="J401" s="34" t="s">
        <v>36</v>
      </c>
      <c r="K401" s="35">
        <v>6.8</v>
      </c>
      <c r="L401" s="35">
        <v>2.2000000000000002</v>
      </c>
      <c r="M401" s="34" t="s">
        <v>85</v>
      </c>
      <c r="N401" s="36">
        <v>18</v>
      </c>
      <c r="O401" s="37">
        <v>1</v>
      </c>
      <c r="P401" s="37">
        <v>0</v>
      </c>
      <c r="Q401" s="38">
        <v>0</v>
      </c>
      <c r="R401" s="39">
        <v>487</v>
      </c>
      <c r="S401" s="40">
        <v>2.5</v>
      </c>
      <c r="T401" s="34" t="s">
        <v>37</v>
      </c>
      <c r="U401" s="1" t="s">
        <v>720</v>
      </c>
    </row>
    <row r="402" spans="1:21" ht="28.8" x14ac:dyDescent="0.3">
      <c r="A402" s="31">
        <v>45095</v>
      </c>
      <c r="B402" s="32" t="s">
        <v>843</v>
      </c>
      <c r="C402" s="33" t="s">
        <v>55</v>
      </c>
      <c r="D402" s="33" t="s">
        <v>422</v>
      </c>
      <c r="E402" s="33" t="s">
        <v>28</v>
      </c>
      <c r="F402" s="34" t="s">
        <v>51</v>
      </c>
      <c r="G402" s="24">
        <v>54</v>
      </c>
      <c r="H402" s="24">
        <v>28</v>
      </c>
      <c r="I402" s="34" t="s">
        <v>110</v>
      </c>
      <c r="J402" s="34" t="s">
        <v>77</v>
      </c>
      <c r="K402" s="35">
        <v>2.4</v>
      </c>
      <c r="L402" s="35">
        <v>0.6</v>
      </c>
      <c r="M402" s="34" t="s">
        <v>68</v>
      </c>
      <c r="N402" s="36">
        <v>0</v>
      </c>
      <c r="O402" s="37">
        <v>0</v>
      </c>
      <c r="P402" s="37">
        <v>0</v>
      </c>
      <c r="Q402" s="38">
        <v>0</v>
      </c>
      <c r="R402" s="39">
        <v>487</v>
      </c>
      <c r="S402" s="40">
        <v>15</v>
      </c>
      <c r="T402" s="34" t="s">
        <v>37</v>
      </c>
      <c r="U402" s="1" t="s">
        <v>844</v>
      </c>
    </row>
    <row r="403" spans="1:21" ht="43.2" x14ac:dyDescent="0.3">
      <c r="A403" s="31">
        <v>45095</v>
      </c>
      <c r="B403" s="32" t="s">
        <v>845</v>
      </c>
      <c r="C403" s="33" t="s">
        <v>55</v>
      </c>
      <c r="D403" s="33" t="s">
        <v>422</v>
      </c>
      <c r="E403" s="33" t="s">
        <v>143</v>
      </c>
      <c r="F403" s="34" t="s">
        <v>51</v>
      </c>
      <c r="G403" s="24">
        <v>61</v>
      </c>
      <c r="H403" s="24">
        <v>49</v>
      </c>
      <c r="I403" s="34" t="s">
        <v>135</v>
      </c>
      <c r="J403" s="34" t="s">
        <v>35</v>
      </c>
      <c r="K403" s="35">
        <v>3.7</v>
      </c>
      <c r="L403" s="35">
        <v>1.1000000000000001</v>
      </c>
      <c r="M403" s="34" t="s">
        <v>36</v>
      </c>
      <c r="N403" s="36">
        <v>18</v>
      </c>
      <c r="O403" s="37">
        <v>1</v>
      </c>
      <c r="P403" s="37">
        <v>0</v>
      </c>
      <c r="Q403" s="38">
        <v>0</v>
      </c>
      <c r="R403" s="39">
        <v>487</v>
      </c>
      <c r="S403" s="40">
        <v>0.3</v>
      </c>
      <c r="T403" s="34" t="s">
        <v>37</v>
      </c>
      <c r="U403" s="1" t="s">
        <v>846</v>
      </c>
    </row>
    <row r="404" spans="1:21" ht="57.6" x14ac:dyDescent="0.3">
      <c r="A404" s="31">
        <v>45098</v>
      </c>
      <c r="B404" s="32" t="s">
        <v>847</v>
      </c>
      <c r="C404" s="33" t="s">
        <v>848</v>
      </c>
      <c r="D404" s="33" t="s">
        <v>419</v>
      </c>
      <c r="E404" s="33" t="s">
        <v>32</v>
      </c>
      <c r="F404" s="34" t="s">
        <v>26</v>
      </c>
      <c r="G404" s="24">
        <v>61</v>
      </c>
      <c r="H404" s="24">
        <v>48</v>
      </c>
      <c r="I404" s="34" t="s">
        <v>135</v>
      </c>
      <c r="J404" s="34" t="s">
        <v>28</v>
      </c>
      <c r="K404" s="35">
        <v>5.8</v>
      </c>
      <c r="L404" s="35">
        <v>1.4</v>
      </c>
      <c r="M404" s="34" t="s">
        <v>36</v>
      </c>
      <c r="N404" s="36">
        <v>18</v>
      </c>
      <c r="O404" s="37">
        <v>6.3</v>
      </c>
      <c r="P404" s="37">
        <v>0</v>
      </c>
      <c r="Q404" s="38">
        <v>0</v>
      </c>
      <c r="R404" s="39">
        <v>62</v>
      </c>
      <c r="S404" s="40">
        <v>5.2</v>
      </c>
      <c r="T404" s="34" t="s">
        <v>37</v>
      </c>
      <c r="U404" s="1" t="s">
        <v>849</v>
      </c>
    </row>
    <row r="405" spans="1:21" ht="115.2" x14ac:dyDescent="0.3">
      <c r="A405" s="31">
        <v>45100</v>
      </c>
      <c r="B405" s="32" t="s">
        <v>850</v>
      </c>
      <c r="C405" s="33" t="s">
        <v>30</v>
      </c>
      <c r="D405" s="33" t="s">
        <v>419</v>
      </c>
      <c r="E405" s="33" t="s">
        <v>63</v>
      </c>
      <c r="F405" s="34" t="s">
        <v>26</v>
      </c>
      <c r="G405" s="24">
        <v>64</v>
      </c>
      <c r="H405" s="24">
        <v>60</v>
      </c>
      <c r="I405" s="34" t="s">
        <v>34</v>
      </c>
      <c r="J405" s="34" t="s">
        <v>35</v>
      </c>
      <c r="K405" s="35">
        <v>7.8</v>
      </c>
      <c r="L405" s="35">
        <v>1.7</v>
      </c>
      <c r="M405" s="34" t="s">
        <v>85</v>
      </c>
      <c r="N405" s="36">
        <v>42</v>
      </c>
      <c r="O405" s="37">
        <v>10.1</v>
      </c>
      <c r="P405" s="37">
        <v>0</v>
      </c>
      <c r="Q405" s="38">
        <v>0</v>
      </c>
      <c r="R405" s="39">
        <v>302</v>
      </c>
      <c r="S405" s="40">
        <v>0.5</v>
      </c>
      <c r="T405" s="34" t="s">
        <v>37</v>
      </c>
      <c r="U405" s="1" t="s">
        <v>851</v>
      </c>
    </row>
    <row r="406" spans="1:21" ht="72" x14ac:dyDescent="0.3">
      <c r="A406" s="31">
        <v>45104</v>
      </c>
      <c r="B406" s="32" t="s">
        <v>852</v>
      </c>
      <c r="C406" s="33" t="s">
        <v>30</v>
      </c>
      <c r="D406" s="33" t="s">
        <v>419</v>
      </c>
      <c r="E406" s="33" t="s">
        <v>32</v>
      </c>
      <c r="F406" s="34" t="s">
        <v>51</v>
      </c>
      <c r="G406" s="24">
        <v>64</v>
      </c>
      <c r="H406" s="24">
        <v>41</v>
      </c>
      <c r="I406" s="34" t="s">
        <v>135</v>
      </c>
      <c r="J406" s="34" t="s">
        <v>28</v>
      </c>
      <c r="K406" s="35">
        <v>7.5</v>
      </c>
      <c r="L406" s="35">
        <v>2.5</v>
      </c>
      <c r="M406" s="34" t="s">
        <v>201</v>
      </c>
      <c r="N406" s="36">
        <v>24</v>
      </c>
      <c r="O406" s="37">
        <v>1.2</v>
      </c>
      <c r="P406" s="37">
        <v>0</v>
      </c>
      <c r="Q406" s="38">
        <v>0</v>
      </c>
      <c r="R406" s="39">
        <v>7</v>
      </c>
      <c r="S406" s="40">
        <v>12.5</v>
      </c>
      <c r="T406" s="34" t="s">
        <v>37</v>
      </c>
      <c r="U406" s="1" t="s">
        <v>853</v>
      </c>
    </row>
    <row r="407" spans="1:21" ht="28.8" x14ac:dyDescent="0.3">
      <c r="A407" s="31">
        <v>45109</v>
      </c>
      <c r="B407" s="32" t="s">
        <v>854</v>
      </c>
      <c r="C407" s="33" t="s">
        <v>79</v>
      </c>
      <c r="D407" s="33" t="s">
        <v>419</v>
      </c>
      <c r="E407" s="33" t="s">
        <v>63</v>
      </c>
      <c r="F407" s="34" t="s">
        <v>51</v>
      </c>
      <c r="G407" s="24">
        <v>62</v>
      </c>
      <c r="H407" s="24">
        <v>49</v>
      </c>
      <c r="I407" s="34" t="s">
        <v>135</v>
      </c>
      <c r="J407" s="34" t="s">
        <v>35</v>
      </c>
      <c r="K407" s="35">
        <v>2</v>
      </c>
      <c r="L407" s="35">
        <v>0.4</v>
      </c>
      <c r="M407" s="34" t="s">
        <v>855</v>
      </c>
      <c r="N407" s="36">
        <v>18</v>
      </c>
      <c r="O407" s="37">
        <v>8.1</v>
      </c>
      <c r="P407" s="37">
        <v>0</v>
      </c>
      <c r="Q407" s="38">
        <v>0</v>
      </c>
      <c r="R407" s="39">
        <v>133</v>
      </c>
      <c r="S407" s="40">
        <v>1.8</v>
      </c>
      <c r="T407" s="34" t="s">
        <v>37</v>
      </c>
    </row>
    <row r="408" spans="1:21" ht="144" x14ac:dyDescent="0.3">
      <c r="A408" s="31">
        <v>45124</v>
      </c>
      <c r="B408" s="32" t="s">
        <v>856</v>
      </c>
      <c r="C408" s="33" t="s">
        <v>30</v>
      </c>
      <c r="D408" s="33" t="s">
        <v>419</v>
      </c>
      <c r="E408" s="33" t="s">
        <v>63</v>
      </c>
      <c r="F408" s="34" t="s">
        <v>26</v>
      </c>
      <c r="G408" s="24">
        <v>59</v>
      </c>
      <c r="H408" s="24">
        <v>50</v>
      </c>
      <c r="I408" s="34" t="s">
        <v>101</v>
      </c>
      <c r="J408" s="34" t="s">
        <v>35</v>
      </c>
      <c r="K408" s="35">
        <v>7.8</v>
      </c>
      <c r="L408" s="35">
        <v>1.9</v>
      </c>
      <c r="M408" s="34" t="s">
        <v>53</v>
      </c>
      <c r="N408" s="36">
        <v>156</v>
      </c>
      <c r="O408" s="37">
        <v>20</v>
      </c>
      <c r="P408" s="37">
        <v>0</v>
      </c>
      <c r="Q408" s="38">
        <v>0</v>
      </c>
      <c r="R408" s="39">
        <v>247</v>
      </c>
      <c r="S408" s="40">
        <v>1.4</v>
      </c>
      <c r="T408" s="34" t="s">
        <v>37</v>
      </c>
      <c r="U408" s="1" t="s">
        <v>857</v>
      </c>
    </row>
    <row r="409" spans="1:21" ht="144" x14ac:dyDescent="0.3">
      <c r="A409" s="31">
        <v>45126</v>
      </c>
      <c r="B409" s="32" t="s">
        <v>408</v>
      </c>
      <c r="C409" s="33" t="s">
        <v>79</v>
      </c>
      <c r="D409" s="33" t="s">
        <v>747</v>
      </c>
      <c r="E409" s="33" t="s">
        <v>63</v>
      </c>
      <c r="F409" s="34" t="s">
        <v>109</v>
      </c>
      <c r="G409" s="24">
        <v>69</v>
      </c>
      <c r="H409" s="24">
        <v>53</v>
      </c>
      <c r="I409" s="34" t="s">
        <v>135</v>
      </c>
      <c r="J409" s="34" t="s">
        <v>35</v>
      </c>
      <c r="K409" s="35">
        <v>12.6</v>
      </c>
      <c r="L409" s="35">
        <v>3.6</v>
      </c>
      <c r="M409" s="34" t="s">
        <v>28</v>
      </c>
      <c r="N409" s="36">
        <v>246</v>
      </c>
      <c r="O409" s="37">
        <v>7.2</v>
      </c>
      <c r="P409" s="37">
        <v>0</v>
      </c>
      <c r="Q409" s="38">
        <v>0</v>
      </c>
      <c r="R409" s="39">
        <v>334</v>
      </c>
      <c r="S409" s="40">
        <v>0.3</v>
      </c>
      <c r="T409" s="34" t="s">
        <v>37</v>
      </c>
      <c r="U409" s="1" t="s">
        <v>858</v>
      </c>
    </row>
    <row r="410" spans="1:21" ht="57.6" x14ac:dyDescent="0.3">
      <c r="A410" s="31">
        <v>45127</v>
      </c>
      <c r="B410" s="32" t="s">
        <v>859</v>
      </c>
      <c r="C410" s="33" t="s">
        <v>79</v>
      </c>
      <c r="D410" s="33" t="s">
        <v>419</v>
      </c>
      <c r="E410" s="33" t="s">
        <v>32</v>
      </c>
      <c r="F410" s="34" t="s">
        <v>51</v>
      </c>
      <c r="G410" s="24">
        <v>55</v>
      </c>
      <c r="H410" s="24">
        <v>41</v>
      </c>
      <c r="I410" s="34" t="s">
        <v>117</v>
      </c>
      <c r="J410" s="34" t="s">
        <v>87</v>
      </c>
      <c r="K410" s="35">
        <v>3.1</v>
      </c>
      <c r="L410" s="35">
        <v>1.3</v>
      </c>
      <c r="M410" s="34" t="s">
        <v>87</v>
      </c>
      <c r="N410" s="36">
        <v>6</v>
      </c>
      <c r="O410" s="37">
        <v>0.5</v>
      </c>
      <c r="P410" s="37">
        <v>0</v>
      </c>
      <c r="Q410" s="38">
        <v>0</v>
      </c>
      <c r="R410" s="39">
        <v>40</v>
      </c>
      <c r="S410" s="40">
        <v>6.1</v>
      </c>
      <c r="T410" s="34" t="s">
        <v>37</v>
      </c>
      <c r="U410" s="1" t="s">
        <v>860</v>
      </c>
    </row>
    <row r="411" spans="1:21" ht="28.8" x14ac:dyDescent="0.3">
      <c r="A411" s="31">
        <v>45129</v>
      </c>
      <c r="B411" s="32" t="s">
        <v>861</v>
      </c>
      <c r="C411" s="33" t="s">
        <v>30</v>
      </c>
      <c r="D411" s="33" t="s">
        <v>419</v>
      </c>
      <c r="E411" s="33" t="s">
        <v>165</v>
      </c>
      <c r="F411" s="34" t="s">
        <v>51</v>
      </c>
      <c r="G411" s="24">
        <v>54</v>
      </c>
      <c r="H411" s="24">
        <v>0</v>
      </c>
      <c r="I411" s="34" t="s">
        <v>110</v>
      </c>
      <c r="J411" s="34" t="s">
        <v>104</v>
      </c>
      <c r="K411" s="35">
        <v>3.4</v>
      </c>
      <c r="L411" s="35">
        <v>1.3</v>
      </c>
      <c r="M411" s="34" t="s">
        <v>36</v>
      </c>
      <c r="N411" s="36">
        <v>0</v>
      </c>
      <c r="O411" s="37">
        <v>0</v>
      </c>
      <c r="P411" s="37">
        <v>0</v>
      </c>
      <c r="Q411" s="38">
        <v>0</v>
      </c>
      <c r="R411" s="39">
        <v>9</v>
      </c>
      <c r="S411" s="40">
        <v>4.0999999999999996</v>
      </c>
      <c r="T411" s="34" t="s">
        <v>37</v>
      </c>
    </row>
    <row r="412" spans="1:21" ht="100.8" x14ac:dyDescent="0.3">
      <c r="A412" s="31">
        <v>45131</v>
      </c>
      <c r="B412" s="32" t="s">
        <v>862</v>
      </c>
      <c r="C412" s="33" t="s">
        <v>40</v>
      </c>
      <c r="D412" s="33" t="s">
        <v>422</v>
      </c>
      <c r="E412" s="33" t="s">
        <v>160</v>
      </c>
      <c r="F412" s="34" t="s">
        <v>109</v>
      </c>
      <c r="G412" s="24">
        <v>69</v>
      </c>
      <c r="H412" s="24">
        <v>23</v>
      </c>
      <c r="I412" s="34" t="s">
        <v>135</v>
      </c>
      <c r="J412" s="34" t="s">
        <v>85</v>
      </c>
      <c r="K412" s="35">
        <v>7.8</v>
      </c>
      <c r="L412" s="35">
        <v>3.7</v>
      </c>
      <c r="M412" s="34" t="s">
        <v>68</v>
      </c>
      <c r="N412" s="36">
        <v>0</v>
      </c>
      <c r="O412" s="37">
        <v>0</v>
      </c>
      <c r="P412" s="37">
        <v>0</v>
      </c>
      <c r="Q412" s="38">
        <v>0</v>
      </c>
      <c r="R412" s="39">
        <v>95</v>
      </c>
      <c r="S412" s="40">
        <v>4.5</v>
      </c>
      <c r="T412" s="34" t="s">
        <v>37</v>
      </c>
      <c r="U412" s="1" t="s">
        <v>863</v>
      </c>
    </row>
    <row r="413" spans="1:21" ht="28.8" x14ac:dyDescent="0.3">
      <c r="A413" s="31">
        <v>45132</v>
      </c>
      <c r="B413" s="32" t="s">
        <v>864</v>
      </c>
      <c r="C413" s="33" t="s">
        <v>30</v>
      </c>
      <c r="D413" s="33" t="s">
        <v>419</v>
      </c>
      <c r="E413" s="33" t="s">
        <v>32</v>
      </c>
      <c r="F413" s="34" t="s">
        <v>26</v>
      </c>
      <c r="G413" s="24">
        <v>53</v>
      </c>
      <c r="H413" s="24">
        <v>48</v>
      </c>
      <c r="I413" s="34" t="s">
        <v>110</v>
      </c>
      <c r="J413" s="34" t="s">
        <v>35</v>
      </c>
      <c r="K413" s="35">
        <v>9.5</v>
      </c>
      <c r="L413" s="35">
        <v>3.4</v>
      </c>
      <c r="M413" s="34" t="s">
        <v>68</v>
      </c>
      <c r="N413" s="36">
        <v>126</v>
      </c>
      <c r="O413" s="37">
        <v>9</v>
      </c>
      <c r="P413" s="37">
        <v>0</v>
      </c>
      <c r="Q413" s="38">
        <v>0</v>
      </c>
      <c r="R413" s="39">
        <v>13</v>
      </c>
      <c r="S413" s="40">
        <v>8.5</v>
      </c>
      <c r="T413" s="34" t="s">
        <v>37</v>
      </c>
    </row>
    <row r="414" spans="1:21" ht="28.8" x14ac:dyDescent="0.3">
      <c r="A414" s="31">
        <v>45136</v>
      </c>
      <c r="B414" s="32" t="s">
        <v>327</v>
      </c>
      <c r="C414" s="33" t="s">
        <v>189</v>
      </c>
      <c r="D414" s="33" t="s">
        <v>747</v>
      </c>
      <c r="E414" s="33" t="s">
        <v>32</v>
      </c>
      <c r="F414" s="34" t="s">
        <v>51</v>
      </c>
      <c r="G414" s="24">
        <v>60</v>
      </c>
      <c r="H414" s="24">
        <v>51</v>
      </c>
      <c r="I414" s="34" t="s">
        <v>110</v>
      </c>
      <c r="J414" s="34" t="s">
        <v>68</v>
      </c>
      <c r="K414" s="35">
        <v>5.0999999999999996</v>
      </c>
      <c r="L414" s="35">
        <v>1.3</v>
      </c>
      <c r="M414" s="34" t="s">
        <v>68</v>
      </c>
      <c r="N414" s="36">
        <v>24</v>
      </c>
      <c r="O414" s="37">
        <v>5.0999999999999996</v>
      </c>
      <c r="P414" s="37">
        <v>0</v>
      </c>
      <c r="Q414" s="38">
        <v>0</v>
      </c>
      <c r="R414" s="39">
        <v>26</v>
      </c>
      <c r="S414" s="40">
        <v>6.8</v>
      </c>
      <c r="T414" s="34" t="s">
        <v>37</v>
      </c>
    </row>
    <row r="415" spans="1:21" ht="86.4" x14ac:dyDescent="0.3">
      <c r="A415" s="31">
        <v>45137</v>
      </c>
      <c r="B415" s="32" t="s">
        <v>865</v>
      </c>
      <c r="C415" s="33" t="s">
        <v>79</v>
      </c>
      <c r="D415" s="33" t="s">
        <v>419</v>
      </c>
      <c r="E415" s="33" t="s">
        <v>32</v>
      </c>
      <c r="F415" s="34" t="s">
        <v>51</v>
      </c>
      <c r="G415" s="24">
        <v>59</v>
      </c>
      <c r="H415" s="24">
        <v>44</v>
      </c>
      <c r="I415" s="34" t="s">
        <v>110</v>
      </c>
      <c r="J415" s="34" t="s">
        <v>35</v>
      </c>
      <c r="K415" s="35">
        <v>3.1</v>
      </c>
      <c r="L415" s="35">
        <v>1.2</v>
      </c>
      <c r="M415" s="34" t="s">
        <v>104</v>
      </c>
      <c r="N415" s="36">
        <v>18</v>
      </c>
      <c r="O415" s="37">
        <v>4</v>
      </c>
      <c r="P415" s="37">
        <v>0</v>
      </c>
      <c r="Q415" s="38">
        <v>0</v>
      </c>
      <c r="R415" s="39">
        <v>45</v>
      </c>
      <c r="S415" s="40">
        <v>6.9</v>
      </c>
      <c r="T415" s="34" t="s">
        <v>37</v>
      </c>
      <c r="U415" s="1" t="s">
        <v>866</v>
      </c>
    </row>
    <row r="416" spans="1:21" ht="72" x14ac:dyDescent="0.3">
      <c r="A416" s="31">
        <v>45143</v>
      </c>
      <c r="B416" s="32" t="s">
        <v>867</v>
      </c>
      <c r="C416" s="33" t="s">
        <v>79</v>
      </c>
      <c r="D416" s="33" t="s">
        <v>419</v>
      </c>
      <c r="E416" s="33" t="s">
        <v>203</v>
      </c>
      <c r="F416" s="34" t="s">
        <v>51</v>
      </c>
      <c r="G416" s="24">
        <v>68</v>
      </c>
      <c r="H416" s="24">
        <v>28</v>
      </c>
      <c r="I416" s="34" t="s">
        <v>868</v>
      </c>
      <c r="J416" s="34" t="s">
        <v>59</v>
      </c>
      <c r="K416" s="35">
        <v>1.7</v>
      </c>
      <c r="L416" s="35">
        <v>0.8</v>
      </c>
      <c r="M416" s="34" t="s">
        <v>85</v>
      </c>
      <c r="N416" s="36">
        <v>0</v>
      </c>
      <c r="O416" s="37">
        <v>0</v>
      </c>
      <c r="P416" s="37">
        <v>0</v>
      </c>
      <c r="Q416" s="38">
        <v>0</v>
      </c>
      <c r="R416" s="39">
        <v>39</v>
      </c>
      <c r="S416" s="40">
        <v>4</v>
      </c>
      <c r="T416" s="34" t="s">
        <v>37</v>
      </c>
      <c r="U416" s="1" t="s">
        <v>869</v>
      </c>
    </row>
    <row r="417" spans="1:21" ht="28.8" x14ac:dyDescent="0.3">
      <c r="A417" s="31">
        <v>45143</v>
      </c>
      <c r="B417" s="32" t="s">
        <v>870</v>
      </c>
      <c r="C417" s="33" t="s">
        <v>79</v>
      </c>
      <c r="D417" s="33" t="s">
        <v>419</v>
      </c>
      <c r="E417" s="33" t="s">
        <v>143</v>
      </c>
      <c r="F417" s="34" t="s">
        <v>26</v>
      </c>
      <c r="G417" s="24">
        <v>59</v>
      </c>
      <c r="H417" s="24">
        <v>48</v>
      </c>
      <c r="I417" s="34" t="s">
        <v>27</v>
      </c>
      <c r="J417" s="34" t="s">
        <v>35</v>
      </c>
      <c r="K417" s="35">
        <v>6.5</v>
      </c>
      <c r="L417" s="35">
        <v>1.8</v>
      </c>
      <c r="M417" s="34" t="s">
        <v>201</v>
      </c>
      <c r="N417" s="36">
        <v>96</v>
      </c>
      <c r="O417" s="37">
        <v>12</v>
      </c>
      <c r="P417" s="37">
        <v>0</v>
      </c>
      <c r="Q417" s="38">
        <v>0</v>
      </c>
      <c r="R417" s="39">
        <v>279</v>
      </c>
      <c r="S417" s="40">
        <v>0.3</v>
      </c>
      <c r="T417" s="34" t="s">
        <v>37</v>
      </c>
      <c r="U417" s="1" t="s">
        <v>871</v>
      </c>
    </row>
    <row r="418" spans="1:21" ht="172.8" x14ac:dyDescent="0.3">
      <c r="A418" s="31">
        <v>45145</v>
      </c>
      <c r="B418" s="32" t="s">
        <v>872</v>
      </c>
      <c r="C418" s="33" t="s">
        <v>134</v>
      </c>
      <c r="D418" s="33" t="s">
        <v>416</v>
      </c>
      <c r="E418" s="33" t="s">
        <v>83</v>
      </c>
      <c r="F418" s="34" t="s">
        <v>51</v>
      </c>
      <c r="G418" s="24">
        <v>61</v>
      </c>
      <c r="H418" s="24">
        <v>39</v>
      </c>
      <c r="I418" s="34" t="s">
        <v>34</v>
      </c>
      <c r="J418" s="34" t="s">
        <v>28</v>
      </c>
      <c r="K418" s="35">
        <v>6.8</v>
      </c>
      <c r="L418" s="35">
        <v>2</v>
      </c>
      <c r="M418" s="34" t="s">
        <v>36</v>
      </c>
      <c r="N418" s="36">
        <v>24</v>
      </c>
      <c r="O418" s="37">
        <v>4</v>
      </c>
      <c r="P418" s="37">
        <v>0</v>
      </c>
      <c r="Q418" s="38">
        <v>0</v>
      </c>
      <c r="R418" s="39">
        <v>3</v>
      </c>
      <c r="S418" s="40">
        <v>4.3</v>
      </c>
      <c r="T418" s="34" t="s">
        <v>37</v>
      </c>
      <c r="U418" s="1" t="s">
        <v>873</v>
      </c>
    </row>
    <row r="419" spans="1:21" ht="158.4" x14ac:dyDescent="0.3">
      <c r="A419" s="31">
        <v>45146</v>
      </c>
      <c r="B419" s="32" t="s">
        <v>836</v>
      </c>
      <c r="C419" s="33" t="s">
        <v>134</v>
      </c>
      <c r="D419" s="33" t="s">
        <v>422</v>
      </c>
      <c r="E419" s="33" t="s">
        <v>83</v>
      </c>
      <c r="F419" s="34" t="s">
        <v>109</v>
      </c>
      <c r="G419" s="24">
        <v>63</v>
      </c>
      <c r="H419" s="24">
        <v>36</v>
      </c>
      <c r="I419" s="34" t="s">
        <v>135</v>
      </c>
      <c r="J419" s="34" t="s">
        <v>68</v>
      </c>
      <c r="K419" s="35">
        <v>5.4</v>
      </c>
      <c r="L419" s="35">
        <v>2.2999999999999998</v>
      </c>
      <c r="M419" s="34" t="s">
        <v>68</v>
      </c>
      <c r="N419" s="36">
        <v>12</v>
      </c>
      <c r="O419" s="37">
        <v>2.4</v>
      </c>
      <c r="P419" s="37">
        <v>0</v>
      </c>
      <c r="Q419" s="38">
        <v>0</v>
      </c>
      <c r="R419" s="39">
        <v>157</v>
      </c>
      <c r="S419" s="40">
        <v>4</v>
      </c>
      <c r="T419" s="34" t="s">
        <v>37</v>
      </c>
      <c r="U419" s="1" t="s">
        <v>874</v>
      </c>
    </row>
    <row r="420" spans="1:21" ht="129.6" x14ac:dyDescent="0.3">
      <c r="A420" s="31">
        <v>45146</v>
      </c>
      <c r="B420" s="32" t="s">
        <v>875</v>
      </c>
      <c r="C420" s="33" t="s">
        <v>134</v>
      </c>
      <c r="D420" s="33" t="s">
        <v>422</v>
      </c>
      <c r="E420" s="33" t="s">
        <v>185</v>
      </c>
      <c r="F420" s="34" t="s">
        <v>51</v>
      </c>
      <c r="G420" s="24">
        <v>64</v>
      </c>
      <c r="H420" s="24">
        <v>58</v>
      </c>
      <c r="I420" s="34" t="s">
        <v>135</v>
      </c>
      <c r="J420" s="34" t="s">
        <v>35</v>
      </c>
      <c r="K420" s="35">
        <v>7.8</v>
      </c>
      <c r="L420" s="35">
        <v>2.2999999999999998</v>
      </c>
      <c r="M420" s="34" t="s">
        <v>85</v>
      </c>
      <c r="N420" s="36">
        <v>66</v>
      </c>
      <c r="O420" s="37">
        <v>11.6</v>
      </c>
      <c r="P420" s="37">
        <v>5</v>
      </c>
      <c r="Q420" s="38">
        <v>0</v>
      </c>
      <c r="R420" s="39">
        <v>131</v>
      </c>
      <c r="S420" s="40">
        <v>1.7</v>
      </c>
      <c r="T420" s="34" t="s">
        <v>37</v>
      </c>
      <c r="U420" s="1" t="s">
        <v>876</v>
      </c>
    </row>
    <row r="421" spans="1:21" ht="28.8" x14ac:dyDescent="0.3">
      <c r="A421" s="31">
        <v>45159</v>
      </c>
      <c r="B421" s="32" t="s">
        <v>877</v>
      </c>
      <c r="C421" s="33" t="s">
        <v>30</v>
      </c>
      <c r="D421" s="33" t="s">
        <v>419</v>
      </c>
      <c r="E421" s="33" t="s">
        <v>165</v>
      </c>
      <c r="F421" s="34" t="s">
        <v>51</v>
      </c>
      <c r="G421" s="24">
        <v>53</v>
      </c>
      <c r="H421" s="24">
        <v>19</v>
      </c>
      <c r="I421" s="34" t="s">
        <v>135</v>
      </c>
      <c r="J421" s="34" t="s">
        <v>59</v>
      </c>
      <c r="K421" s="35">
        <v>1.7</v>
      </c>
      <c r="L421" s="35">
        <v>0.4</v>
      </c>
      <c r="M421" s="34" t="s">
        <v>85</v>
      </c>
      <c r="N421" s="36">
        <v>0</v>
      </c>
      <c r="O421" s="37">
        <v>0</v>
      </c>
      <c r="P421" s="37">
        <v>0</v>
      </c>
      <c r="Q421" s="38">
        <v>0</v>
      </c>
      <c r="R421" s="39">
        <v>76</v>
      </c>
      <c r="S421" s="40">
        <v>3</v>
      </c>
      <c r="T421" s="34" t="s">
        <v>37</v>
      </c>
    </row>
    <row r="422" spans="1:21" ht="100.8" x14ac:dyDescent="0.3">
      <c r="A422" s="31">
        <v>45160</v>
      </c>
      <c r="B422" s="32" t="s">
        <v>878</v>
      </c>
      <c r="C422" s="33" t="s">
        <v>79</v>
      </c>
      <c r="D422" s="33" t="s">
        <v>422</v>
      </c>
      <c r="E422" s="33" t="s">
        <v>165</v>
      </c>
      <c r="F422" s="34" t="s">
        <v>109</v>
      </c>
      <c r="G422" s="24">
        <v>61</v>
      </c>
      <c r="H422" s="24">
        <v>28</v>
      </c>
      <c r="I422" s="34" t="s">
        <v>110</v>
      </c>
      <c r="J422" s="34" t="s">
        <v>68</v>
      </c>
      <c r="K422" s="35">
        <v>2</v>
      </c>
      <c r="L422" s="35">
        <v>0.6</v>
      </c>
      <c r="M422" s="34" t="s">
        <v>85</v>
      </c>
      <c r="N422" s="36">
        <v>0</v>
      </c>
      <c r="O422" s="37">
        <v>0</v>
      </c>
      <c r="P422" s="37">
        <v>0</v>
      </c>
      <c r="Q422" s="38">
        <v>0</v>
      </c>
      <c r="R422" s="39">
        <v>106</v>
      </c>
      <c r="S422" s="40">
        <v>4.2</v>
      </c>
      <c r="T422" s="34" t="s">
        <v>37</v>
      </c>
      <c r="U422" s="1" t="s">
        <v>879</v>
      </c>
    </row>
    <row r="423" spans="1:21" ht="28.8" x14ac:dyDescent="0.3">
      <c r="A423" s="31">
        <v>45161</v>
      </c>
      <c r="B423" s="32" t="s">
        <v>444</v>
      </c>
      <c r="C423" s="33" t="s">
        <v>79</v>
      </c>
      <c r="D423" s="33" t="s">
        <v>419</v>
      </c>
      <c r="E423" s="33" t="s">
        <v>203</v>
      </c>
      <c r="F423" s="34" t="s">
        <v>26</v>
      </c>
      <c r="G423" s="24">
        <v>60</v>
      </c>
      <c r="H423" s="24">
        <v>23</v>
      </c>
      <c r="I423" s="34" t="s">
        <v>135</v>
      </c>
      <c r="J423" s="34" t="s">
        <v>28</v>
      </c>
      <c r="K423" s="35">
        <v>4.4000000000000004</v>
      </c>
      <c r="L423" s="35">
        <v>1.5</v>
      </c>
      <c r="M423" s="34" t="s">
        <v>85</v>
      </c>
      <c r="N423" s="36">
        <v>0</v>
      </c>
      <c r="O423" s="37">
        <v>0</v>
      </c>
      <c r="P423" s="37">
        <v>0</v>
      </c>
      <c r="Q423" s="38">
        <v>0</v>
      </c>
      <c r="R423" s="39">
        <v>27</v>
      </c>
      <c r="S423" s="40">
        <v>10</v>
      </c>
      <c r="T423" s="34" t="s">
        <v>37</v>
      </c>
    </row>
    <row r="424" spans="1:21" ht="28.8" x14ac:dyDescent="0.3">
      <c r="A424" s="31">
        <v>45161</v>
      </c>
      <c r="B424" s="32" t="s">
        <v>880</v>
      </c>
      <c r="C424" s="33" t="s">
        <v>79</v>
      </c>
      <c r="D424" s="33" t="s">
        <v>419</v>
      </c>
      <c r="E424" s="33" t="s">
        <v>81</v>
      </c>
      <c r="F424" s="34" t="s">
        <v>26</v>
      </c>
      <c r="G424" s="24">
        <v>60</v>
      </c>
      <c r="H424" s="24">
        <v>42</v>
      </c>
      <c r="I424" s="34" t="s">
        <v>135</v>
      </c>
      <c r="J424" s="34" t="s">
        <v>48</v>
      </c>
      <c r="K424" s="35">
        <v>2</v>
      </c>
      <c r="L424" s="35">
        <v>0.7</v>
      </c>
      <c r="M424" s="34" t="s">
        <v>68</v>
      </c>
      <c r="N424" s="36">
        <v>6</v>
      </c>
      <c r="O424" s="37">
        <v>0.4</v>
      </c>
      <c r="P424" s="37">
        <v>0</v>
      </c>
      <c r="Q424" s="38">
        <v>0</v>
      </c>
      <c r="R424" s="39">
        <v>30</v>
      </c>
      <c r="S424" s="40">
        <v>9.5</v>
      </c>
      <c r="T424" s="34" t="s">
        <v>37</v>
      </c>
    </row>
    <row r="425" spans="1:21" ht="86.4" x14ac:dyDescent="0.3">
      <c r="A425" s="31">
        <v>45161</v>
      </c>
      <c r="B425" s="32" t="s">
        <v>881</v>
      </c>
      <c r="C425" s="33" t="s">
        <v>79</v>
      </c>
      <c r="D425" s="33" t="s">
        <v>134</v>
      </c>
      <c r="E425" s="33" t="s">
        <v>143</v>
      </c>
      <c r="F425" s="34" t="s">
        <v>109</v>
      </c>
      <c r="G425" s="24">
        <v>63</v>
      </c>
      <c r="H425" s="24">
        <v>53</v>
      </c>
      <c r="I425" s="34" t="s">
        <v>216</v>
      </c>
      <c r="J425" s="34" t="s">
        <v>35</v>
      </c>
      <c r="K425" s="35">
        <v>2</v>
      </c>
      <c r="L425" s="35">
        <v>0.6</v>
      </c>
      <c r="M425" s="34" t="s">
        <v>87</v>
      </c>
      <c r="N425" s="36">
        <v>102</v>
      </c>
      <c r="O425" s="37">
        <v>8.9</v>
      </c>
      <c r="P425" s="37">
        <v>0</v>
      </c>
      <c r="Q425" s="38">
        <v>0</v>
      </c>
      <c r="R425" s="39">
        <v>128</v>
      </c>
      <c r="S425" s="40">
        <v>1.1000000000000001</v>
      </c>
      <c r="T425" s="34" t="s">
        <v>37</v>
      </c>
      <c r="U425" s="1" t="s">
        <v>882</v>
      </c>
    </row>
    <row r="426" spans="1:21" ht="28.8" x14ac:dyDescent="0.3">
      <c r="A426" s="31">
        <v>45167</v>
      </c>
      <c r="B426" s="32" t="s">
        <v>883</v>
      </c>
      <c r="C426" s="33" t="s">
        <v>79</v>
      </c>
      <c r="D426" s="33" t="s">
        <v>419</v>
      </c>
      <c r="E426" s="33" t="s">
        <v>81</v>
      </c>
      <c r="F426" s="34" t="s">
        <v>26</v>
      </c>
      <c r="G426" s="24">
        <v>60</v>
      </c>
      <c r="H426" s="24">
        <v>38</v>
      </c>
      <c r="I426" s="34" t="s">
        <v>71</v>
      </c>
      <c r="J426" s="34" t="s">
        <v>35</v>
      </c>
      <c r="K426" s="35">
        <v>3.1</v>
      </c>
      <c r="L426" s="35">
        <v>1</v>
      </c>
      <c r="M426" s="34" t="s">
        <v>68</v>
      </c>
      <c r="N426" s="36">
        <v>6</v>
      </c>
      <c r="O426" s="37">
        <v>2.5</v>
      </c>
      <c r="P426" s="37">
        <v>0</v>
      </c>
      <c r="Q426" s="38">
        <v>0</v>
      </c>
      <c r="R426" s="39">
        <v>35</v>
      </c>
      <c r="S426" s="40">
        <v>7.3</v>
      </c>
      <c r="T426" s="34" t="s">
        <v>37</v>
      </c>
    </row>
    <row r="427" spans="1:21" ht="28.8" x14ac:dyDescent="0.3">
      <c r="A427" s="31">
        <v>45171</v>
      </c>
      <c r="B427" s="32" t="s">
        <v>884</v>
      </c>
      <c r="C427" s="33" t="s">
        <v>79</v>
      </c>
      <c r="D427" s="33" t="s">
        <v>422</v>
      </c>
      <c r="E427" s="33" t="s">
        <v>203</v>
      </c>
      <c r="F427" s="34" t="s">
        <v>51</v>
      </c>
      <c r="G427" s="24">
        <v>57</v>
      </c>
      <c r="H427" s="24">
        <v>27</v>
      </c>
      <c r="I427" s="34" t="s">
        <v>135</v>
      </c>
      <c r="J427" s="34" t="s">
        <v>53</v>
      </c>
      <c r="K427" s="35">
        <v>2.4</v>
      </c>
      <c r="L427" s="35">
        <v>0.7</v>
      </c>
      <c r="M427" s="34" t="s">
        <v>85</v>
      </c>
      <c r="N427" s="36">
        <v>0</v>
      </c>
      <c r="O427" s="37">
        <v>0</v>
      </c>
      <c r="P427" s="37">
        <v>0</v>
      </c>
      <c r="Q427" s="38">
        <v>0</v>
      </c>
      <c r="R427" s="39">
        <v>8</v>
      </c>
      <c r="S427" s="40">
        <v>3.1</v>
      </c>
      <c r="T427" s="34" t="s">
        <v>37</v>
      </c>
    </row>
    <row r="428" spans="1:21" ht="28.8" x14ac:dyDescent="0.3">
      <c r="A428" s="31">
        <v>45172</v>
      </c>
      <c r="B428" s="32" t="s">
        <v>885</v>
      </c>
      <c r="C428" s="33" t="s">
        <v>592</v>
      </c>
      <c r="D428" s="33" t="s">
        <v>419</v>
      </c>
      <c r="E428" s="33" t="s">
        <v>32</v>
      </c>
      <c r="F428" s="34" t="s">
        <v>51</v>
      </c>
      <c r="G428" s="24">
        <v>61</v>
      </c>
      <c r="H428" s="24">
        <v>41</v>
      </c>
      <c r="I428" s="34" t="s">
        <v>216</v>
      </c>
      <c r="J428" s="34" t="s">
        <v>36</v>
      </c>
      <c r="K428" s="35">
        <v>6.8</v>
      </c>
      <c r="L428" s="35">
        <v>1.7</v>
      </c>
      <c r="M428" s="34" t="s">
        <v>85</v>
      </c>
      <c r="N428" s="36">
        <v>42</v>
      </c>
      <c r="O428" s="37">
        <v>1</v>
      </c>
      <c r="P428" s="37">
        <v>0</v>
      </c>
      <c r="Q428" s="38">
        <v>0</v>
      </c>
      <c r="R428" s="39">
        <v>75</v>
      </c>
      <c r="S428" s="40">
        <v>8.5</v>
      </c>
      <c r="T428" s="34" t="s">
        <v>37</v>
      </c>
      <c r="U428" s="1" t="s">
        <v>886</v>
      </c>
    </row>
    <row r="429" spans="1:21" ht="28.8" x14ac:dyDescent="0.3">
      <c r="A429" s="31">
        <v>45193</v>
      </c>
      <c r="B429" s="32" t="s">
        <v>887</v>
      </c>
      <c r="C429" s="33" t="s">
        <v>79</v>
      </c>
      <c r="D429" s="33" t="s">
        <v>419</v>
      </c>
      <c r="E429" s="33" t="s">
        <v>63</v>
      </c>
      <c r="F429" s="34" t="s">
        <v>26</v>
      </c>
      <c r="G429" s="24">
        <v>58</v>
      </c>
      <c r="H429" s="24">
        <v>50</v>
      </c>
      <c r="I429" s="34" t="s">
        <v>43</v>
      </c>
      <c r="J429" s="34" t="s">
        <v>35</v>
      </c>
      <c r="K429" s="35">
        <v>5.8</v>
      </c>
      <c r="L429" s="35">
        <v>1.7</v>
      </c>
      <c r="M429" s="34" t="s">
        <v>36</v>
      </c>
      <c r="N429" s="36">
        <v>78</v>
      </c>
      <c r="O429" s="37">
        <v>14</v>
      </c>
      <c r="P429" s="37">
        <v>0</v>
      </c>
      <c r="Q429" s="38">
        <v>0</v>
      </c>
      <c r="R429" s="39">
        <v>158</v>
      </c>
      <c r="S429" s="40">
        <v>2.4</v>
      </c>
      <c r="T429" s="34" t="s">
        <v>37</v>
      </c>
      <c r="U429" s="1" t="s">
        <v>888</v>
      </c>
    </row>
    <row r="430" spans="1:21" ht="28.8" x14ac:dyDescent="0.3">
      <c r="A430" s="31">
        <v>45193</v>
      </c>
      <c r="B430" s="32" t="s">
        <v>889</v>
      </c>
      <c r="C430" s="33" t="s">
        <v>79</v>
      </c>
      <c r="D430" s="33" t="s">
        <v>419</v>
      </c>
      <c r="E430" s="33" t="s">
        <v>126</v>
      </c>
      <c r="F430" s="34" t="s">
        <v>51</v>
      </c>
      <c r="G430" s="24">
        <v>48</v>
      </c>
      <c r="H430" s="24">
        <v>17</v>
      </c>
      <c r="I430" s="34" t="s">
        <v>43</v>
      </c>
      <c r="J430" s="34" t="s">
        <v>77</v>
      </c>
      <c r="K430" s="35">
        <v>4.0999999999999996</v>
      </c>
      <c r="L430" s="35">
        <v>2.4</v>
      </c>
      <c r="M430" s="34" t="s">
        <v>36</v>
      </c>
      <c r="N430" s="36">
        <v>0</v>
      </c>
      <c r="O430" s="37">
        <v>0</v>
      </c>
      <c r="P430" s="37">
        <v>0</v>
      </c>
      <c r="Q430" s="38">
        <v>0</v>
      </c>
      <c r="R430" s="39">
        <v>1</v>
      </c>
      <c r="S430" s="40">
        <v>14.4</v>
      </c>
      <c r="T430" s="34" t="s">
        <v>37</v>
      </c>
      <c r="U430" s="1" t="s">
        <v>890</v>
      </c>
    </row>
    <row r="431" spans="1:21" ht="28.8" x14ac:dyDescent="0.3">
      <c r="A431" s="31">
        <v>45193</v>
      </c>
      <c r="B431" s="32" t="s">
        <v>891</v>
      </c>
      <c r="C431" s="33" t="s">
        <v>79</v>
      </c>
      <c r="D431" s="33" t="s">
        <v>419</v>
      </c>
      <c r="E431" s="33" t="s">
        <v>195</v>
      </c>
      <c r="F431" s="34" t="s">
        <v>26</v>
      </c>
      <c r="G431" s="24">
        <v>52</v>
      </c>
      <c r="H431" s="24">
        <v>49</v>
      </c>
      <c r="I431" s="34" t="s">
        <v>43</v>
      </c>
      <c r="J431" s="34" t="s">
        <v>35</v>
      </c>
      <c r="K431" s="35">
        <v>7.5</v>
      </c>
      <c r="L431" s="35">
        <v>1.9</v>
      </c>
      <c r="M431" s="34" t="s">
        <v>87</v>
      </c>
      <c r="N431" s="36">
        <v>84</v>
      </c>
      <c r="O431" s="37">
        <v>7.8</v>
      </c>
      <c r="P431" s="37">
        <v>0</v>
      </c>
      <c r="Q431" s="38">
        <v>0</v>
      </c>
      <c r="R431" s="39">
        <v>41</v>
      </c>
      <c r="S431" s="40">
        <v>4</v>
      </c>
      <c r="T431" s="34" t="s">
        <v>37</v>
      </c>
      <c r="U431" s="1" t="s">
        <v>892</v>
      </c>
    </row>
    <row r="432" spans="1:21" ht="86.4" x14ac:dyDescent="0.3">
      <c r="A432" s="31">
        <v>45230</v>
      </c>
      <c r="B432" s="32" t="s">
        <v>893</v>
      </c>
      <c r="C432" s="33" t="s">
        <v>79</v>
      </c>
      <c r="D432" s="33" t="s">
        <v>419</v>
      </c>
      <c r="E432" s="33" t="s">
        <v>32</v>
      </c>
      <c r="F432" s="34" t="s">
        <v>26</v>
      </c>
      <c r="G432" s="24">
        <v>51</v>
      </c>
      <c r="H432" s="24">
        <v>41</v>
      </c>
      <c r="I432" s="34" t="s">
        <v>110</v>
      </c>
      <c r="J432" s="34" t="s">
        <v>35</v>
      </c>
      <c r="K432" s="35">
        <v>8.8000000000000007</v>
      </c>
      <c r="L432" s="35">
        <v>4.5</v>
      </c>
      <c r="M432" s="34" t="s">
        <v>68</v>
      </c>
      <c r="P432" s="37">
        <v>0</v>
      </c>
      <c r="Q432" s="38">
        <v>0</v>
      </c>
      <c r="R432" s="39">
        <v>6</v>
      </c>
      <c r="S432" s="40">
        <v>8</v>
      </c>
      <c r="T432" s="34" t="s">
        <v>37</v>
      </c>
      <c r="U432" s="1" t="s">
        <v>894</v>
      </c>
    </row>
    <row r="433" spans="1:21" ht="28.8" x14ac:dyDescent="0.3">
      <c r="A433" s="31">
        <v>45356</v>
      </c>
      <c r="B433" s="32" t="s">
        <v>895</v>
      </c>
      <c r="C433" s="33" t="s">
        <v>30</v>
      </c>
      <c r="D433" s="33" t="s">
        <v>419</v>
      </c>
      <c r="E433" s="33" t="s">
        <v>41</v>
      </c>
      <c r="F433" s="34" t="s">
        <v>51</v>
      </c>
      <c r="G433" s="24">
        <v>50</v>
      </c>
      <c r="H433" s="24">
        <v>38</v>
      </c>
      <c r="I433" s="34" t="s">
        <v>117</v>
      </c>
      <c r="J433" s="34" t="s">
        <v>35</v>
      </c>
      <c r="K433" s="35">
        <v>5.0999999999999996</v>
      </c>
      <c r="L433" s="35">
        <v>1.5</v>
      </c>
      <c r="M433" s="34" t="s">
        <v>85</v>
      </c>
      <c r="N433" s="36">
        <v>54</v>
      </c>
      <c r="O433" s="37">
        <v>8.1</v>
      </c>
      <c r="P433" s="37">
        <v>5</v>
      </c>
      <c r="Q433" s="38">
        <v>0</v>
      </c>
      <c r="R433" s="39">
        <v>91</v>
      </c>
      <c r="S433" s="40">
        <v>1.4</v>
      </c>
      <c r="T433" s="34" t="s">
        <v>37</v>
      </c>
    </row>
    <row r="434" spans="1:21" ht="43.2" x14ac:dyDescent="0.3">
      <c r="A434" s="31">
        <v>45397</v>
      </c>
      <c r="B434" s="32" t="s">
        <v>896</v>
      </c>
      <c r="C434" s="33" t="s">
        <v>79</v>
      </c>
      <c r="D434" s="33" t="s">
        <v>419</v>
      </c>
      <c r="E434" s="33" t="s">
        <v>83</v>
      </c>
      <c r="F434" s="34" t="s">
        <v>435</v>
      </c>
      <c r="G434" s="24">
        <v>54</v>
      </c>
      <c r="H434" s="24">
        <v>43</v>
      </c>
      <c r="I434" s="34" t="s">
        <v>110</v>
      </c>
      <c r="J434" s="34" t="s">
        <v>28</v>
      </c>
      <c r="K434" s="35">
        <v>4.0999999999999996</v>
      </c>
      <c r="L434" s="35">
        <v>1.3</v>
      </c>
      <c r="M434" s="34" t="s">
        <v>36</v>
      </c>
      <c r="O434" s="37">
        <v>2</v>
      </c>
      <c r="P434" s="37">
        <v>0</v>
      </c>
      <c r="Q434" s="38">
        <v>0</v>
      </c>
      <c r="R434" s="39">
        <v>2</v>
      </c>
      <c r="S434" s="40">
        <v>4.4000000000000004</v>
      </c>
      <c r="T434" s="34" t="s">
        <v>37</v>
      </c>
      <c r="U434" s="1" t="s">
        <v>897</v>
      </c>
    </row>
    <row r="435" spans="1:21" ht="28.8" x14ac:dyDescent="0.3">
      <c r="A435" s="31">
        <v>45431</v>
      </c>
      <c r="B435" s="32" t="s">
        <v>898</v>
      </c>
      <c r="C435" s="33" t="s">
        <v>899</v>
      </c>
      <c r="D435" s="33" t="s">
        <v>422</v>
      </c>
      <c r="E435" s="33" t="s">
        <v>63</v>
      </c>
      <c r="F435" s="34" t="s">
        <v>51</v>
      </c>
      <c r="G435" s="24">
        <v>63</v>
      </c>
      <c r="H435" s="24">
        <v>47</v>
      </c>
      <c r="I435" s="34" t="s">
        <v>117</v>
      </c>
      <c r="J435" s="34" t="s">
        <v>35</v>
      </c>
      <c r="K435" s="35">
        <v>4.8</v>
      </c>
      <c r="L435" s="35">
        <v>2.2000000000000002</v>
      </c>
      <c r="M435" s="34" t="s">
        <v>68</v>
      </c>
      <c r="N435" s="36">
        <v>24</v>
      </c>
      <c r="O435" s="37">
        <v>1.3</v>
      </c>
      <c r="P435" s="37">
        <v>0</v>
      </c>
      <c r="Q435" s="38">
        <v>0</v>
      </c>
      <c r="R435" s="39">
        <v>74</v>
      </c>
      <c r="S435" s="40">
        <v>2.1</v>
      </c>
      <c r="T435" s="34" t="s">
        <v>37</v>
      </c>
      <c r="U435" s="1" t="s">
        <v>900</v>
      </c>
    </row>
    <row r="436" spans="1:21" ht="72" x14ac:dyDescent="0.3">
      <c r="A436" s="31">
        <v>45432</v>
      </c>
      <c r="B436" s="32" t="s">
        <v>901</v>
      </c>
      <c r="C436" s="33" t="s">
        <v>899</v>
      </c>
      <c r="D436" s="33" t="s">
        <v>422</v>
      </c>
      <c r="E436" s="33" t="s">
        <v>63</v>
      </c>
      <c r="F436" s="34" t="s">
        <v>51</v>
      </c>
      <c r="G436" s="24">
        <v>63</v>
      </c>
      <c r="H436" s="24">
        <v>50</v>
      </c>
      <c r="I436" s="34" t="s">
        <v>117</v>
      </c>
      <c r="J436" s="34" t="s">
        <v>35</v>
      </c>
      <c r="K436" s="35">
        <v>7.8</v>
      </c>
      <c r="L436" s="35">
        <v>1.2</v>
      </c>
      <c r="M436" s="34" t="s">
        <v>59</v>
      </c>
      <c r="N436" s="36">
        <v>54</v>
      </c>
      <c r="O436" s="37">
        <v>5.3</v>
      </c>
      <c r="P436" s="37">
        <v>0</v>
      </c>
      <c r="Q436" s="38">
        <v>0</v>
      </c>
      <c r="R436" s="39">
        <v>195</v>
      </c>
      <c r="S436" s="40">
        <v>1.5</v>
      </c>
      <c r="T436" s="34" t="s">
        <v>37</v>
      </c>
      <c r="U436" s="1" t="s">
        <v>902</v>
      </c>
    </row>
    <row r="437" spans="1:21" ht="86.4" x14ac:dyDescent="0.3">
      <c r="A437" s="31">
        <v>45443</v>
      </c>
      <c r="B437" s="32" t="s">
        <v>903</v>
      </c>
      <c r="C437" s="33" t="s">
        <v>899</v>
      </c>
      <c r="D437" s="33" t="s">
        <v>422</v>
      </c>
      <c r="E437" s="33" t="s">
        <v>160</v>
      </c>
      <c r="F437" s="34" t="s">
        <v>42</v>
      </c>
      <c r="G437" s="24">
        <v>61</v>
      </c>
      <c r="H437" s="24">
        <v>0</v>
      </c>
      <c r="I437" s="34" t="s">
        <v>692</v>
      </c>
      <c r="J437" s="34" t="s">
        <v>36</v>
      </c>
      <c r="K437" s="35">
        <v>8.5</v>
      </c>
      <c r="L437" s="35">
        <v>4</v>
      </c>
      <c r="M437" s="34" t="s">
        <v>68</v>
      </c>
      <c r="N437" s="36">
        <v>0</v>
      </c>
      <c r="O437" s="37">
        <v>0</v>
      </c>
      <c r="P437" s="37">
        <v>0</v>
      </c>
      <c r="Q437" s="38">
        <v>0</v>
      </c>
      <c r="R437" s="39">
        <v>5</v>
      </c>
      <c r="S437" s="40">
        <v>9.8000000000000007</v>
      </c>
      <c r="T437" s="34" t="s">
        <v>37</v>
      </c>
      <c r="U437" s="1" t="s">
        <v>904</v>
      </c>
    </row>
    <row r="438" spans="1:21" ht="28.8" x14ac:dyDescent="0.3">
      <c r="A438" s="31">
        <v>45443</v>
      </c>
      <c r="B438" s="32" t="s">
        <v>413</v>
      </c>
      <c r="C438" s="33" t="s">
        <v>899</v>
      </c>
      <c r="D438" s="33" t="s">
        <v>422</v>
      </c>
      <c r="E438" s="33" t="s">
        <v>28</v>
      </c>
      <c r="F438" s="34" t="s">
        <v>42</v>
      </c>
      <c r="G438" s="24">
        <v>60</v>
      </c>
      <c r="H438" s="24">
        <v>0</v>
      </c>
      <c r="I438" s="34" t="s">
        <v>692</v>
      </c>
      <c r="J438" s="34" t="s">
        <v>36</v>
      </c>
      <c r="K438" s="35">
        <v>8.1999999999999993</v>
      </c>
      <c r="L438" s="35">
        <v>3.9</v>
      </c>
      <c r="M438" s="34" t="s">
        <v>68</v>
      </c>
      <c r="N438" s="36">
        <v>0</v>
      </c>
      <c r="O438" s="37">
        <v>0</v>
      </c>
      <c r="P438" s="37">
        <v>0</v>
      </c>
      <c r="Q438" s="38">
        <v>0</v>
      </c>
      <c r="R438" s="39">
        <v>2</v>
      </c>
      <c r="S438" s="40">
        <v>11</v>
      </c>
      <c r="T438" s="34" t="s">
        <v>37</v>
      </c>
    </row>
    <row r="439" spans="1:21" ht="100.8" x14ac:dyDescent="0.3">
      <c r="A439" s="31">
        <v>45444</v>
      </c>
      <c r="B439" s="32" t="s">
        <v>905</v>
      </c>
      <c r="C439" s="33" t="s">
        <v>209</v>
      </c>
      <c r="D439" s="33" t="s">
        <v>422</v>
      </c>
      <c r="E439" s="33" t="s">
        <v>277</v>
      </c>
      <c r="F439" s="34" t="s">
        <v>109</v>
      </c>
      <c r="G439" s="24">
        <v>70</v>
      </c>
      <c r="H439" s="24">
        <v>32</v>
      </c>
      <c r="I439" s="34" t="s">
        <v>43</v>
      </c>
      <c r="J439" s="34" t="s">
        <v>68</v>
      </c>
      <c r="K439" s="35">
        <v>7.5</v>
      </c>
      <c r="L439" s="35">
        <v>3.6</v>
      </c>
      <c r="M439" s="34" t="s">
        <v>68</v>
      </c>
      <c r="N439" s="36">
        <v>0</v>
      </c>
      <c r="O439" s="37">
        <v>0</v>
      </c>
      <c r="P439" s="37">
        <v>0</v>
      </c>
      <c r="Q439" s="38">
        <v>0</v>
      </c>
      <c r="R439" s="39">
        <v>19</v>
      </c>
      <c r="S439" s="40">
        <v>7.6</v>
      </c>
      <c r="T439" s="34" t="s">
        <v>37</v>
      </c>
      <c r="U439" s="1" t="s">
        <v>906</v>
      </c>
    </row>
    <row r="440" spans="1:21" ht="28.8" x14ac:dyDescent="0.3">
      <c r="A440" s="31">
        <v>45447</v>
      </c>
      <c r="B440" s="32" t="s">
        <v>24</v>
      </c>
      <c r="C440" s="33" t="s">
        <v>907</v>
      </c>
      <c r="D440" s="33" t="s">
        <v>422</v>
      </c>
      <c r="E440" s="33" t="s">
        <v>908</v>
      </c>
      <c r="F440" s="34" t="s">
        <v>51</v>
      </c>
      <c r="I440" s="34" t="s">
        <v>43</v>
      </c>
      <c r="J440" s="34" t="s">
        <v>296</v>
      </c>
      <c r="K440" s="35">
        <v>2.7</v>
      </c>
      <c r="L440" s="35">
        <v>0.7</v>
      </c>
      <c r="M440" s="34" t="s">
        <v>59</v>
      </c>
      <c r="N440" s="36">
        <v>30</v>
      </c>
      <c r="O440" s="37">
        <v>4.0999999999999996</v>
      </c>
      <c r="P440" s="37">
        <v>0</v>
      </c>
      <c r="Q440" s="38">
        <v>0</v>
      </c>
      <c r="R440" s="39">
        <v>99</v>
      </c>
      <c r="S440" s="40">
        <v>2.2000000000000002</v>
      </c>
      <c r="T440" s="34" t="s">
        <v>37</v>
      </c>
      <c r="U440" s="1" t="s">
        <v>909</v>
      </c>
    </row>
    <row r="441" spans="1:21" ht="43.2" x14ac:dyDescent="0.3">
      <c r="A441" s="31">
        <v>45450</v>
      </c>
      <c r="B441" s="32" t="s">
        <v>910</v>
      </c>
      <c r="C441" s="33" t="s">
        <v>79</v>
      </c>
      <c r="D441" s="33" t="s">
        <v>419</v>
      </c>
      <c r="E441" s="33" t="s">
        <v>63</v>
      </c>
      <c r="F441" s="34" t="s">
        <v>26</v>
      </c>
      <c r="G441" s="24">
        <v>57</v>
      </c>
      <c r="H441" s="24">
        <v>40</v>
      </c>
      <c r="I441" s="34" t="s">
        <v>101</v>
      </c>
      <c r="J441" s="34" t="s">
        <v>35</v>
      </c>
      <c r="K441" s="35">
        <v>2.7</v>
      </c>
      <c r="L441" s="35">
        <v>0.7</v>
      </c>
      <c r="M441" s="34" t="s">
        <v>85</v>
      </c>
      <c r="N441" s="36">
        <v>66</v>
      </c>
      <c r="O441" s="37">
        <v>4.5999999999999996</v>
      </c>
      <c r="P441" s="37">
        <v>0</v>
      </c>
      <c r="Q441" s="38">
        <v>0</v>
      </c>
      <c r="R441" s="39">
        <v>308</v>
      </c>
      <c r="S441" s="40">
        <v>0</v>
      </c>
      <c r="T441" s="34" t="s">
        <v>37</v>
      </c>
      <c r="U441" s="1" t="s">
        <v>911</v>
      </c>
    </row>
    <row r="442" spans="1:21" ht="43.2" x14ac:dyDescent="0.3">
      <c r="A442" s="31">
        <v>45452</v>
      </c>
      <c r="B442" s="32" t="s">
        <v>912</v>
      </c>
      <c r="C442" s="33" t="s">
        <v>79</v>
      </c>
      <c r="D442" s="33" t="s">
        <v>419</v>
      </c>
      <c r="E442" s="33" t="s">
        <v>83</v>
      </c>
      <c r="F442" s="34" t="s">
        <v>26</v>
      </c>
      <c r="G442" s="24">
        <v>54</v>
      </c>
      <c r="H442" s="24">
        <v>50</v>
      </c>
      <c r="I442" s="34" t="s">
        <v>101</v>
      </c>
      <c r="J442" s="34" t="s">
        <v>28</v>
      </c>
      <c r="K442" s="35">
        <v>3.7</v>
      </c>
      <c r="L442" s="35">
        <v>1.3</v>
      </c>
      <c r="M442" s="34" t="s">
        <v>85</v>
      </c>
      <c r="N442" s="36">
        <v>11.9</v>
      </c>
      <c r="O442" s="37">
        <v>17.600000000000001</v>
      </c>
      <c r="P442" s="37">
        <v>0</v>
      </c>
      <c r="Q442" s="38">
        <v>0</v>
      </c>
      <c r="R442" s="39">
        <v>72</v>
      </c>
      <c r="S442" s="40">
        <v>3.9</v>
      </c>
      <c r="T442" s="34" t="s">
        <v>37</v>
      </c>
      <c r="U442" s="1" t="s">
        <v>913</v>
      </c>
    </row>
    <row r="443" spans="1:21" ht="43.2" x14ac:dyDescent="0.3">
      <c r="A443" s="31">
        <v>45465</v>
      </c>
      <c r="B443" s="32" t="s">
        <v>914</v>
      </c>
      <c r="C443" s="33" t="s">
        <v>30</v>
      </c>
      <c r="D443" s="33" t="s">
        <v>419</v>
      </c>
      <c r="E443" s="33" t="s">
        <v>203</v>
      </c>
      <c r="F443" s="34" t="s">
        <v>51</v>
      </c>
      <c r="G443" s="24">
        <v>57</v>
      </c>
      <c r="H443" s="24">
        <v>35</v>
      </c>
      <c r="I443" s="34" t="s">
        <v>117</v>
      </c>
      <c r="J443" s="34" t="s">
        <v>68</v>
      </c>
      <c r="K443" s="35">
        <v>4.0999999999999996</v>
      </c>
      <c r="L443" s="35">
        <v>1.5</v>
      </c>
      <c r="M443" s="34" t="s">
        <v>36</v>
      </c>
      <c r="N443" s="36">
        <v>0</v>
      </c>
      <c r="O443" s="37">
        <v>0</v>
      </c>
      <c r="P443" s="37">
        <v>0</v>
      </c>
      <c r="Q443" s="38">
        <v>0</v>
      </c>
      <c r="R443" s="39">
        <v>8</v>
      </c>
      <c r="S443" s="40">
        <v>5</v>
      </c>
      <c r="T443" s="34" t="s">
        <v>37</v>
      </c>
      <c r="U443" s="1" t="s">
        <v>915</v>
      </c>
    </row>
    <row r="444" spans="1:21" ht="57.6" x14ac:dyDescent="0.3">
      <c r="A444" s="31">
        <v>45465</v>
      </c>
      <c r="B444" s="32" t="s">
        <v>212</v>
      </c>
      <c r="C444" s="33" t="s">
        <v>30</v>
      </c>
      <c r="D444" s="33" t="s">
        <v>419</v>
      </c>
      <c r="E444" s="33" t="s">
        <v>143</v>
      </c>
      <c r="F444" s="34" t="s">
        <v>51</v>
      </c>
      <c r="G444" s="24">
        <v>66</v>
      </c>
      <c r="H444" s="24">
        <v>48</v>
      </c>
      <c r="I444" s="34" t="s">
        <v>117</v>
      </c>
      <c r="J444" s="34" t="s">
        <v>68</v>
      </c>
      <c r="K444" s="35">
        <v>2.4</v>
      </c>
      <c r="L444" s="35">
        <v>1.1000000000000001</v>
      </c>
      <c r="M444" s="34" t="s">
        <v>36</v>
      </c>
      <c r="N444" s="36">
        <v>48</v>
      </c>
      <c r="O444" s="37">
        <v>1.9</v>
      </c>
      <c r="P444" s="37">
        <v>0</v>
      </c>
      <c r="Q444" s="38">
        <v>0</v>
      </c>
      <c r="R444" s="39">
        <v>13</v>
      </c>
      <c r="S444" s="40">
        <v>2.6</v>
      </c>
      <c r="T444" s="34" t="s">
        <v>37</v>
      </c>
      <c r="U444" s="1" t="s">
        <v>916</v>
      </c>
    </row>
    <row r="445" spans="1:21" ht="115.2" x14ac:dyDescent="0.3">
      <c r="A445" s="31">
        <v>45465</v>
      </c>
      <c r="B445" s="32" t="s">
        <v>917</v>
      </c>
      <c r="C445" s="33" t="s">
        <v>30</v>
      </c>
      <c r="D445" s="33" t="s">
        <v>445</v>
      </c>
      <c r="E445" s="33" t="s">
        <v>143</v>
      </c>
      <c r="F445" s="34" t="s">
        <v>51</v>
      </c>
      <c r="G445" s="24">
        <v>62</v>
      </c>
      <c r="H445" s="24">
        <v>60</v>
      </c>
      <c r="I445" s="34" t="s">
        <v>117</v>
      </c>
      <c r="J445" s="34" t="s">
        <v>35</v>
      </c>
      <c r="K445" s="35">
        <v>6.5</v>
      </c>
      <c r="L445" s="35">
        <v>1.2</v>
      </c>
      <c r="M445" s="34" t="s">
        <v>36</v>
      </c>
      <c r="N445" s="36">
        <v>84</v>
      </c>
      <c r="O445" s="37">
        <v>7.9</v>
      </c>
      <c r="P445" s="37">
        <v>0</v>
      </c>
      <c r="Q445" s="38">
        <v>0</v>
      </c>
      <c r="R445" s="39">
        <v>51</v>
      </c>
      <c r="S445" s="40">
        <v>1.1000000000000001</v>
      </c>
      <c r="T445" s="34" t="s">
        <v>37</v>
      </c>
      <c r="U445" s="1" t="s">
        <v>918</v>
      </c>
    </row>
    <row r="446" spans="1:21" ht="43.2" x14ac:dyDescent="0.3">
      <c r="A446" s="31">
        <v>45470</v>
      </c>
      <c r="B446" s="32" t="s">
        <v>919</v>
      </c>
      <c r="C446" s="33" t="s">
        <v>55</v>
      </c>
      <c r="D446" s="33" t="s">
        <v>422</v>
      </c>
      <c r="E446" s="33" t="s">
        <v>63</v>
      </c>
      <c r="F446" s="34" t="s">
        <v>51</v>
      </c>
      <c r="G446" s="24">
        <v>64</v>
      </c>
      <c r="H446" s="24">
        <v>47</v>
      </c>
      <c r="I446" s="34" t="s">
        <v>58</v>
      </c>
      <c r="J446" s="34" t="s">
        <v>35</v>
      </c>
      <c r="K446" s="35">
        <v>10.199999999999999</v>
      </c>
      <c r="L446" s="35">
        <v>4.0999999999999996</v>
      </c>
      <c r="M446" s="34" t="s">
        <v>28</v>
      </c>
      <c r="N446" s="36">
        <v>36</v>
      </c>
      <c r="O446" s="37">
        <v>2.2999999999999998</v>
      </c>
      <c r="P446" s="37">
        <v>0</v>
      </c>
      <c r="Q446" s="38">
        <v>0</v>
      </c>
      <c r="R446" s="39">
        <v>35</v>
      </c>
      <c r="S446" s="40">
        <v>1.8</v>
      </c>
      <c r="T446" s="34" t="s">
        <v>37</v>
      </c>
      <c r="U446" s="1" t="s">
        <v>920</v>
      </c>
    </row>
    <row r="447" spans="1:21" ht="28.8" x14ac:dyDescent="0.3">
      <c r="A447" s="31">
        <v>45471</v>
      </c>
      <c r="B447" s="32" t="s">
        <v>921</v>
      </c>
      <c r="C447" s="33" t="s">
        <v>55</v>
      </c>
      <c r="D447" s="33" t="s">
        <v>422</v>
      </c>
      <c r="E447" s="33" t="s">
        <v>160</v>
      </c>
      <c r="F447" s="34" t="s">
        <v>42</v>
      </c>
      <c r="G447" s="24">
        <v>60</v>
      </c>
      <c r="H447" s="24">
        <v>6</v>
      </c>
      <c r="I447" s="34" t="s">
        <v>27</v>
      </c>
      <c r="J447" s="34" t="s">
        <v>68</v>
      </c>
      <c r="K447" s="35">
        <v>7.1</v>
      </c>
      <c r="L447" s="35">
        <v>2.2999999999999998</v>
      </c>
      <c r="M447" s="34" t="s">
        <v>68</v>
      </c>
      <c r="N447" s="36">
        <v>0</v>
      </c>
      <c r="O447" s="37">
        <v>0</v>
      </c>
      <c r="P447" s="37">
        <v>0</v>
      </c>
      <c r="Q447" s="38">
        <v>0</v>
      </c>
      <c r="R447" s="39">
        <v>18</v>
      </c>
      <c r="S447" s="40">
        <v>4.9000000000000004</v>
      </c>
      <c r="T447" s="34" t="s">
        <v>37</v>
      </c>
      <c r="U447" s="1" t="s">
        <v>922</v>
      </c>
    </row>
    <row r="448" spans="1:21" ht="43.2" x14ac:dyDescent="0.3">
      <c r="A448" s="31">
        <v>45474</v>
      </c>
      <c r="B448" s="32" t="s">
        <v>924</v>
      </c>
      <c r="C448" s="33" t="s">
        <v>445</v>
      </c>
      <c r="D448" s="33" t="s">
        <v>416</v>
      </c>
      <c r="E448" s="33" t="s">
        <v>277</v>
      </c>
      <c r="F448" s="34" t="s">
        <v>26</v>
      </c>
      <c r="G448" s="24">
        <v>61</v>
      </c>
      <c r="H448" s="24">
        <v>12</v>
      </c>
      <c r="I448" s="34" t="s">
        <v>117</v>
      </c>
      <c r="J448" s="34" t="s">
        <v>59</v>
      </c>
      <c r="K448" s="35">
        <v>2.4</v>
      </c>
      <c r="L448" s="35">
        <v>1</v>
      </c>
      <c r="M448" s="34" t="s">
        <v>85</v>
      </c>
      <c r="N448" s="36">
        <v>0</v>
      </c>
      <c r="O448" s="37">
        <v>0</v>
      </c>
      <c r="P448" s="37">
        <v>0</v>
      </c>
      <c r="Q448" s="38">
        <v>0</v>
      </c>
      <c r="R448" s="39">
        <v>1</v>
      </c>
      <c r="S448" s="40">
        <v>8</v>
      </c>
      <c r="T448" s="34" t="s">
        <v>37</v>
      </c>
      <c r="U448" s="1" t="s">
        <v>925</v>
      </c>
    </row>
    <row r="449" spans="1:21" ht="144" x14ac:dyDescent="0.3">
      <c r="A449" s="31">
        <v>45474</v>
      </c>
      <c r="B449" s="32" t="s">
        <v>926</v>
      </c>
      <c r="C449" s="33" t="s">
        <v>30</v>
      </c>
      <c r="D449" s="33" t="s">
        <v>419</v>
      </c>
      <c r="E449" s="33" t="s">
        <v>41</v>
      </c>
      <c r="F449" s="34" t="s">
        <v>109</v>
      </c>
      <c r="G449" s="24">
        <v>65</v>
      </c>
      <c r="H449" s="24">
        <v>63</v>
      </c>
      <c r="I449" s="34" t="s">
        <v>110</v>
      </c>
      <c r="J449" s="34" t="s">
        <v>35</v>
      </c>
      <c r="K449" s="35">
        <v>5.0999999999999996</v>
      </c>
      <c r="L449" s="35">
        <v>2.1</v>
      </c>
      <c r="M449" s="34" t="s">
        <v>85</v>
      </c>
      <c r="N449" s="36">
        <v>72</v>
      </c>
      <c r="O449" s="37">
        <v>16.399999999999999</v>
      </c>
      <c r="P449" s="37">
        <v>20</v>
      </c>
      <c r="Q449" s="38">
        <v>0</v>
      </c>
      <c r="R449" s="39">
        <v>244</v>
      </c>
      <c r="S449" s="40">
        <v>0.1</v>
      </c>
      <c r="T449" s="34" t="s">
        <v>37</v>
      </c>
      <c r="U449" s="1" t="s">
        <v>927</v>
      </c>
    </row>
    <row r="450" spans="1:21" ht="28.8" x14ac:dyDescent="0.3">
      <c r="A450" s="31">
        <v>45486</v>
      </c>
      <c r="B450" s="32" t="s">
        <v>928</v>
      </c>
      <c r="C450" s="33" t="s">
        <v>79</v>
      </c>
      <c r="D450" s="33" t="s">
        <v>419</v>
      </c>
      <c r="E450" s="33" t="s">
        <v>41</v>
      </c>
      <c r="F450" s="34" t="s">
        <v>51</v>
      </c>
      <c r="G450" s="24">
        <v>65</v>
      </c>
      <c r="H450" s="24">
        <v>61</v>
      </c>
      <c r="I450" s="34" t="s">
        <v>117</v>
      </c>
      <c r="J450" s="34" t="s">
        <v>35</v>
      </c>
      <c r="K450" s="35">
        <v>10.199999999999999</v>
      </c>
      <c r="L450" s="35">
        <v>2.2999999999999998</v>
      </c>
      <c r="M450" s="34" t="s">
        <v>36</v>
      </c>
      <c r="N450" s="36">
        <v>174</v>
      </c>
      <c r="O450" s="37">
        <v>30</v>
      </c>
      <c r="P450" s="37">
        <v>10</v>
      </c>
      <c r="Q450" s="38">
        <v>0</v>
      </c>
      <c r="R450" s="39">
        <v>1530</v>
      </c>
      <c r="S450" s="40">
        <v>0.3</v>
      </c>
      <c r="T450" s="34" t="s">
        <v>37</v>
      </c>
      <c r="U450" s="1" t="s">
        <v>929</v>
      </c>
    </row>
    <row r="451" spans="1:21" ht="86.4" x14ac:dyDescent="0.3">
      <c r="A451" s="31">
        <v>45487</v>
      </c>
      <c r="B451" s="32" t="s">
        <v>930</v>
      </c>
      <c r="C451" s="33" t="s">
        <v>79</v>
      </c>
      <c r="D451" s="33" t="s">
        <v>419</v>
      </c>
      <c r="E451" s="33" t="s">
        <v>63</v>
      </c>
      <c r="F451" s="34" t="s">
        <v>26</v>
      </c>
      <c r="G451" s="24">
        <v>62</v>
      </c>
      <c r="H451" s="24">
        <v>54</v>
      </c>
      <c r="I451" s="34" t="s">
        <v>110</v>
      </c>
      <c r="J451" s="34" t="s">
        <v>35</v>
      </c>
      <c r="K451" s="35">
        <v>4.4000000000000004</v>
      </c>
      <c r="L451" s="35">
        <v>1.5</v>
      </c>
      <c r="M451" s="34" t="s">
        <v>85</v>
      </c>
      <c r="N451" s="36">
        <v>18</v>
      </c>
      <c r="O451" s="37">
        <v>3.3</v>
      </c>
      <c r="P451" s="37">
        <v>0</v>
      </c>
      <c r="Q451" s="38">
        <v>0</v>
      </c>
      <c r="R451" s="39">
        <v>506</v>
      </c>
      <c r="S451" s="40">
        <v>0.1</v>
      </c>
      <c r="T451" s="34" t="s">
        <v>37</v>
      </c>
      <c r="U451" s="1" t="s">
        <v>931</v>
      </c>
    </row>
    <row r="452" spans="1:21" ht="57.6" x14ac:dyDescent="0.3">
      <c r="A452" s="31">
        <v>45487</v>
      </c>
      <c r="B452" s="32" t="s">
        <v>932</v>
      </c>
      <c r="C452" s="33" t="s">
        <v>30</v>
      </c>
      <c r="D452" s="33" t="s">
        <v>419</v>
      </c>
      <c r="E452" s="33" t="s">
        <v>143</v>
      </c>
      <c r="F452" s="34" t="s">
        <v>51</v>
      </c>
      <c r="G452" s="24">
        <v>63</v>
      </c>
      <c r="H452" s="24">
        <v>52</v>
      </c>
      <c r="I452" s="34" t="s">
        <v>110</v>
      </c>
      <c r="J452" s="34" t="s">
        <v>35</v>
      </c>
      <c r="K452" s="35">
        <v>4.4000000000000004</v>
      </c>
      <c r="L452" s="35">
        <v>1.7</v>
      </c>
      <c r="M452" s="34" t="s">
        <v>36</v>
      </c>
      <c r="N452" s="36">
        <v>120</v>
      </c>
      <c r="O452" s="37">
        <v>13</v>
      </c>
      <c r="P452" s="37">
        <v>0</v>
      </c>
      <c r="Q452" s="38">
        <v>0</v>
      </c>
      <c r="R452" s="39">
        <v>582</v>
      </c>
      <c r="S452" s="40">
        <v>0.1</v>
      </c>
      <c r="T452" s="34" t="s">
        <v>37</v>
      </c>
      <c r="U452" s="1" t="s">
        <v>933</v>
      </c>
    </row>
    <row r="453" spans="1:21" ht="43.2" x14ac:dyDescent="0.3">
      <c r="A453" s="31">
        <v>45487</v>
      </c>
      <c r="B453" s="32" t="s">
        <v>688</v>
      </c>
      <c r="C453" s="33" t="s">
        <v>30</v>
      </c>
      <c r="D453" s="33" t="s">
        <v>419</v>
      </c>
      <c r="E453" s="33" t="s">
        <v>143</v>
      </c>
      <c r="F453" s="34" t="s">
        <v>26</v>
      </c>
      <c r="G453" s="24">
        <v>62</v>
      </c>
      <c r="H453" s="24">
        <v>53</v>
      </c>
      <c r="I453" s="34" t="s">
        <v>27</v>
      </c>
      <c r="J453" s="34" t="s">
        <v>35</v>
      </c>
      <c r="K453" s="35">
        <v>6.1</v>
      </c>
      <c r="L453" s="35">
        <v>1.8</v>
      </c>
      <c r="M453" s="34" t="s">
        <v>85</v>
      </c>
      <c r="N453" s="36">
        <v>36</v>
      </c>
      <c r="O453" s="37">
        <v>3.1</v>
      </c>
      <c r="P453" s="37">
        <v>0</v>
      </c>
      <c r="Q453" s="38">
        <v>0</v>
      </c>
      <c r="R453" s="39">
        <v>293</v>
      </c>
      <c r="S453" s="40">
        <v>0.1</v>
      </c>
      <c r="T453" s="34" t="s">
        <v>37</v>
      </c>
      <c r="U453" s="1" t="s">
        <v>934</v>
      </c>
    </row>
    <row r="454" spans="1:21" ht="28.8" x14ac:dyDescent="0.3">
      <c r="A454" s="31">
        <v>45489</v>
      </c>
      <c r="B454" s="32" t="s">
        <v>935</v>
      </c>
      <c r="C454" s="33" t="s">
        <v>40</v>
      </c>
      <c r="D454" s="33" t="s">
        <v>422</v>
      </c>
      <c r="E454" s="33" t="s">
        <v>63</v>
      </c>
      <c r="F454" s="34" t="s">
        <v>51</v>
      </c>
      <c r="G454" s="24">
        <v>60</v>
      </c>
      <c r="H454" s="24">
        <v>24</v>
      </c>
      <c r="I454" s="34" t="s">
        <v>27</v>
      </c>
      <c r="J454" s="34" t="s">
        <v>48</v>
      </c>
      <c r="K454" s="35">
        <v>7.1</v>
      </c>
      <c r="L454" s="35">
        <v>2.6</v>
      </c>
      <c r="M454" s="34" t="s">
        <v>68</v>
      </c>
      <c r="N454" s="36">
        <v>0</v>
      </c>
      <c r="O454" s="37">
        <v>0</v>
      </c>
      <c r="P454" s="37">
        <v>0</v>
      </c>
      <c r="Q454" s="38">
        <v>0</v>
      </c>
      <c r="R454" s="39">
        <v>41</v>
      </c>
      <c r="S454" s="40">
        <v>2.5</v>
      </c>
      <c r="T454" s="34" t="s">
        <v>37</v>
      </c>
      <c r="U454" s="1" t="s">
        <v>936</v>
      </c>
    </row>
    <row r="455" spans="1:21" ht="43.2" x14ac:dyDescent="0.3">
      <c r="A455" s="31">
        <v>45490</v>
      </c>
      <c r="B455" s="32" t="s">
        <v>937</v>
      </c>
      <c r="C455" s="33" t="s">
        <v>79</v>
      </c>
      <c r="D455" s="33" t="s">
        <v>419</v>
      </c>
      <c r="E455" s="33" t="s">
        <v>63</v>
      </c>
      <c r="F455" s="34" t="s">
        <v>26</v>
      </c>
      <c r="G455" s="24">
        <v>67</v>
      </c>
      <c r="H455" s="24">
        <v>51</v>
      </c>
      <c r="I455" s="34" t="s">
        <v>117</v>
      </c>
      <c r="J455" s="34" t="s">
        <v>35</v>
      </c>
      <c r="K455" s="35">
        <v>7.5</v>
      </c>
      <c r="L455" s="35">
        <v>1.3</v>
      </c>
      <c r="M455" s="34" t="s">
        <v>36</v>
      </c>
      <c r="N455" s="36">
        <v>90</v>
      </c>
      <c r="O455" s="37">
        <v>35</v>
      </c>
      <c r="P455" s="37">
        <v>0</v>
      </c>
      <c r="Q455" s="38">
        <v>0</v>
      </c>
      <c r="R455" s="39">
        <v>1318</v>
      </c>
      <c r="S455" s="40">
        <v>0.3</v>
      </c>
      <c r="T455" s="34" t="s">
        <v>37</v>
      </c>
      <c r="U455" s="1" t="s">
        <v>938</v>
      </c>
    </row>
    <row r="456" spans="1:21" ht="28.8" x14ac:dyDescent="0.3">
      <c r="A456" s="31">
        <v>45490</v>
      </c>
      <c r="B456" s="32" t="s">
        <v>939</v>
      </c>
      <c r="C456" s="33" t="s">
        <v>79</v>
      </c>
      <c r="D456" s="33" t="s">
        <v>419</v>
      </c>
      <c r="E456" s="33" t="s">
        <v>81</v>
      </c>
      <c r="F456" s="34" t="s">
        <v>51</v>
      </c>
      <c r="G456" s="24">
        <v>59</v>
      </c>
      <c r="H456" s="24">
        <v>48</v>
      </c>
      <c r="I456" s="34" t="s">
        <v>117</v>
      </c>
      <c r="J456" s="34" t="s">
        <v>28</v>
      </c>
      <c r="K456" s="35">
        <v>2.4</v>
      </c>
      <c r="L456" s="35">
        <v>0.6</v>
      </c>
      <c r="M456" s="34" t="s">
        <v>201</v>
      </c>
      <c r="N456" s="36">
        <v>12</v>
      </c>
      <c r="O456" s="37">
        <v>0.6</v>
      </c>
      <c r="P456" s="37">
        <v>0</v>
      </c>
      <c r="Q456" s="38">
        <v>0</v>
      </c>
      <c r="R456" s="39">
        <v>36</v>
      </c>
      <c r="S456" s="40">
        <v>6</v>
      </c>
      <c r="T456" s="34" t="s">
        <v>37</v>
      </c>
    </row>
    <row r="457" spans="1:21" x14ac:dyDescent="0.3">
      <c r="A457" s="31">
        <v>45494</v>
      </c>
      <c r="B457" s="32" t="s">
        <v>940</v>
      </c>
      <c r="C457" s="33" t="s">
        <v>941</v>
      </c>
      <c r="D457" s="33" t="s">
        <v>422</v>
      </c>
      <c r="E457" s="33" t="s">
        <v>203</v>
      </c>
      <c r="F457" s="34" t="s">
        <v>51</v>
      </c>
      <c r="G457" s="24">
        <v>58</v>
      </c>
      <c r="H457" s="24">
        <v>32</v>
      </c>
      <c r="I457" s="34" t="s">
        <v>56</v>
      </c>
      <c r="J457" s="34" t="s">
        <v>28</v>
      </c>
      <c r="K457" s="35">
        <v>6.8</v>
      </c>
      <c r="L457" s="35">
        <v>1.9</v>
      </c>
      <c r="M457" s="34" t="s">
        <v>28</v>
      </c>
      <c r="N457" s="36">
        <v>0</v>
      </c>
      <c r="O457" s="37">
        <v>0</v>
      </c>
      <c r="P457" s="37">
        <v>0</v>
      </c>
      <c r="Q457" s="38">
        <v>0</v>
      </c>
      <c r="R457" s="39">
        <v>33</v>
      </c>
      <c r="S457" s="40">
        <v>3.7</v>
      </c>
      <c r="T457" s="34" t="s">
        <v>37</v>
      </c>
    </row>
    <row r="458" spans="1:21" ht="28.8" x14ac:dyDescent="0.3">
      <c r="A458" s="31">
        <v>45497</v>
      </c>
      <c r="B458" s="32" t="s">
        <v>942</v>
      </c>
      <c r="C458" s="33" t="s">
        <v>30</v>
      </c>
      <c r="D458" s="33" t="s">
        <v>419</v>
      </c>
      <c r="E458" s="33" t="s">
        <v>63</v>
      </c>
      <c r="F458" s="34" t="s">
        <v>26</v>
      </c>
      <c r="G458" s="24">
        <v>60</v>
      </c>
      <c r="H458" s="24">
        <v>47</v>
      </c>
      <c r="I458" s="34" t="s">
        <v>101</v>
      </c>
      <c r="J458" s="34" t="s">
        <v>68</v>
      </c>
      <c r="K458" s="35">
        <v>10.199999999999999</v>
      </c>
      <c r="L458" s="35">
        <v>2.7</v>
      </c>
      <c r="M458" s="34" t="s">
        <v>36</v>
      </c>
      <c r="N458" s="36">
        <v>30</v>
      </c>
      <c r="O458" s="37">
        <v>1.6</v>
      </c>
      <c r="P458" s="37">
        <v>0</v>
      </c>
      <c r="Q458" s="38">
        <v>0</v>
      </c>
      <c r="R458" s="39">
        <v>90</v>
      </c>
      <c r="S458" s="40">
        <v>0.7</v>
      </c>
      <c r="T458" s="34" t="s">
        <v>37</v>
      </c>
    </row>
    <row r="459" spans="1:21" ht="28.8" x14ac:dyDescent="0.3">
      <c r="A459" s="31">
        <v>45512</v>
      </c>
      <c r="B459" s="32" t="s">
        <v>943</v>
      </c>
      <c r="C459" s="33" t="s">
        <v>30</v>
      </c>
      <c r="D459" s="33" t="s">
        <v>419</v>
      </c>
      <c r="E459" s="33" t="s">
        <v>210</v>
      </c>
      <c r="F459" s="34" t="s">
        <v>51</v>
      </c>
      <c r="I459" s="34" t="s">
        <v>135</v>
      </c>
      <c r="J459" s="34" t="s">
        <v>59</v>
      </c>
      <c r="K459" s="35">
        <v>1.4</v>
      </c>
      <c r="L459" s="35">
        <v>0.6</v>
      </c>
      <c r="M459" s="34" t="s">
        <v>85</v>
      </c>
      <c r="N459" s="36">
        <v>0</v>
      </c>
      <c r="O459" s="37">
        <v>0</v>
      </c>
      <c r="P459" s="37">
        <v>0</v>
      </c>
      <c r="Q459" s="38">
        <v>0</v>
      </c>
      <c r="R459" s="39">
        <v>42</v>
      </c>
      <c r="S459" s="40">
        <v>8.8000000000000007</v>
      </c>
      <c r="T459" s="34" t="s">
        <v>37</v>
      </c>
    </row>
    <row r="460" spans="1:21" ht="28.8" x14ac:dyDescent="0.3">
      <c r="A460" s="31">
        <v>45519</v>
      </c>
      <c r="B460" s="32" t="s">
        <v>944</v>
      </c>
      <c r="C460" s="33" t="s">
        <v>79</v>
      </c>
      <c r="D460" s="33" t="s">
        <v>422</v>
      </c>
      <c r="E460" s="33" t="s">
        <v>63</v>
      </c>
      <c r="F460" s="34" t="s">
        <v>26</v>
      </c>
      <c r="G460" s="24">
        <v>63</v>
      </c>
      <c r="H460" s="24">
        <v>54</v>
      </c>
      <c r="I460" s="34" t="s">
        <v>110</v>
      </c>
      <c r="J460" s="34" t="s">
        <v>35</v>
      </c>
      <c r="K460" s="35">
        <v>7.5</v>
      </c>
      <c r="L460" s="35">
        <v>1.8</v>
      </c>
      <c r="M460" s="34" t="s">
        <v>53</v>
      </c>
      <c r="N460" s="36">
        <v>120</v>
      </c>
      <c r="O460" s="37">
        <v>8.5</v>
      </c>
      <c r="P460" s="37">
        <v>0</v>
      </c>
      <c r="Q460" s="38">
        <v>0</v>
      </c>
      <c r="R460" s="39">
        <v>67</v>
      </c>
      <c r="S460" s="40">
        <v>3</v>
      </c>
      <c r="T460" s="34" t="s">
        <v>37</v>
      </c>
    </row>
    <row r="461" spans="1:21" ht="28.8" x14ac:dyDescent="0.3">
      <c r="A461" s="31">
        <v>45519</v>
      </c>
      <c r="B461" s="32" t="s">
        <v>945</v>
      </c>
      <c r="C461" s="33" t="s">
        <v>79</v>
      </c>
      <c r="D461" s="33" t="s">
        <v>416</v>
      </c>
      <c r="E461" s="33" t="s">
        <v>143</v>
      </c>
      <c r="F461" s="34" t="s">
        <v>51</v>
      </c>
      <c r="G461" s="24">
        <v>60</v>
      </c>
      <c r="H461" s="24">
        <v>51</v>
      </c>
      <c r="I461" s="34" t="s">
        <v>110</v>
      </c>
      <c r="J461" s="34" t="s">
        <v>68</v>
      </c>
      <c r="K461" s="35">
        <v>2</v>
      </c>
      <c r="L461" s="35">
        <v>0.7</v>
      </c>
      <c r="M461" s="34" t="s">
        <v>36</v>
      </c>
      <c r="N461" s="36">
        <v>18</v>
      </c>
      <c r="O461" s="37">
        <v>3.5</v>
      </c>
      <c r="P461" s="37">
        <v>0</v>
      </c>
      <c r="Q461" s="38">
        <v>0</v>
      </c>
      <c r="R461" s="39">
        <v>18</v>
      </c>
      <c r="S461" s="40">
        <v>2.5</v>
      </c>
      <c r="T461" s="34" t="s">
        <v>37</v>
      </c>
    </row>
    <row r="462" spans="1:21" ht="43.2" x14ac:dyDescent="0.3">
      <c r="A462" s="31">
        <v>45521</v>
      </c>
      <c r="B462" s="32" t="s">
        <v>946</v>
      </c>
      <c r="C462" s="33" t="s">
        <v>55</v>
      </c>
      <c r="D462" s="33" t="s">
        <v>422</v>
      </c>
      <c r="E462" s="33" t="s">
        <v>160</v>
      </c>
      <c r="F462" s="34" t="s">
        <v>51</v>
      </c>
      <c r="G462" s="24">
        <v>62</v>
      </c>
      <c r="H462" s="24">
        <v>17</v>
      </c>
      <c r="I462" s="34" t="s">
        <v>216</v>
      </c>
      <c r="J462" s="34" t="s">
        <v>28</v>
      </c>
      <c r="K462" s="35">
        <v>7.5</v>
      </c>
      <c r="L462" s="35">
        <v>1.7</v>
      </c>
      <c r="M462" s="34" t="s">
        <v>53</v>
      </c>
      <c r="N462" s="36">
        <v>0</v>
      </c>
      <c r="O462" s="37">
        <v>0</v>
      </c>
      <c r="P462" s="37">
        <v>0</v>
      </c>
      <c r="Q462" s="38">
        <v>0</v>
      </c>
      <c r="R462" s="39">
        <v>13</v>
      </c>
      <c r="S462" s="40">
        <v>7.9</v>
      </c>
      <c r="T462" s="34" t="s">
        <v>37</v>
      </c>
      <c r="U462" s="1" t="s">
        <v>947</v>
      </c>
    </row>
    <row r="463" spans="1:21" ht="28.8" x14ac:dyDescent="0.3">
      <c r="A463" s="31">
        <v>45523</v>
      </c>
      <c r="B463" s="32" t="s">
        <v>526</v>
      </c>
      <c r="C463" s="33" t="s">
        <v>79</v>
      </c>
      <c r="D463" s="33" t="s">
        <v>416</v>
      </c>
      <c r="E463" s="33" t="s">
        <v>63</v>
      </c>
      <c r="F463" s="34" t="s">
        <v>51</v>
      </c>
      <c r="G463" s="24">
        <v>66</v>
      </c>
      <c r="H463" s="24">
        <v>45</v>
      </c>
      <c r="I463" s="34" t="s">
        <v>101</v>
      </c>
      <c r="J463" s="34" t="s">
        <v>35</v>
      </c>
      <c r="K463" s="35">
        <v>10.199999999999999</v>
      </c>
      <c r="L463" s="35">
        <v>2.2999999999999998</v>
      </c>
      <c r="M463" s="34" t="s">
        <v>36</v>
      </c>
      <c r="N463" s="36">
        <v>12</v>
      </c>
      <c r="O463" s="37">
        <v>2</v>
      </c>
      <c r="P463" s="37">
        <v>0</v>
      </c>
      <c r="Q463" s="38">
        <v>0</v>
      </c>
      <c r="R463" s="39">
        <v>435</v>
      </c>
      <c r="S463" s="40">
        <v>0.5</v>
      </c>
      <c r="T463" s="34" t="s">
        <v>37</v>
      </c>
      <c r="U463" s="1" t="s">
        <v>948</v>
      </c>
    </row>
    <row r="464" spans="1:21" ht="57.6" x14ac:dyDescent="0.3">
      <c r="A464" s="31">
        <v>45525</v>
      </c>
      <c r="B464" s="32" t="s">
        <v>949</v>
      </c>
      <c r="C464" s="33" t="s">
        <v>445</v>
      </c>
      <c r="D464" s="33" t="s">
        <v>950</v>
      </c>
      <c r="E464" s="33" t="s">
        <v>63</v>
      </c>
      <c r="F464" s="34" t="s">
        <v>26</v>
      </c>
      <c r="G464" s="24">
        <v>60</v>
      </c>
      <c r="H464" s="24">
        <v>44</v>
      </c>
      <c r="J464" s="34" t="s">
        <v>35</v>
      </c>
      <c r="K464" s="35">
        <v>7.5</v>
      </c>
      <c r="L464" s="35">
        <v>1.4</v>
      </c>
      <c r="M464" s="34" t="s">
        <v>85</v>
      </c>
      <c r="N464" s="36">
        <v>18</v>
      </c>
      <c r="O464" s="37">
        <v>4.3</v>
      </c>
      <c r="P464" s="37">
        <v>0</v>
      </c>
      <c r="Q464" s="38">
        <v>0</v>
      </c>
      <c r="R464" s="39">
        <v>133</v>
      </c>
      <c r="S464" s="40">
        <v>1.5</v>
      </c>
      <c r="T464" s="34" t="s">
        <v>37</v>
      </c>
      <c r="U464" s="1" t="s">
        <v>951</v>
      </c>
    </row>
    <row r="465" spans="1:21" ht="28.8" x14ac:dyDescent="0.3">
      <c r="A465" s="31">
        <v>45548</v>
      </c>
      <c r="B465" s="32" t="s">
        <v>952</v>
      </c>
      <c r="C465" s="33" t="s">
        <v>79</v>
      </c>
      <c r="D465" s="33" t="s">
        <v>419</v>
      </c>
      <c r="E465" s="33" t="s">
        <v>63</v>
      </c>
      <c r="F465" s="34" t="s">
        <v>109</v>
      </c>
      <c r="G465" s="24">
        <v>63</v>
      </c>
      <c r="H465" s="24">
        <v>56</v>
      </c>
      <c r="I465" s="34" t="s">
        <v>71</v>
      </c>
      <c r="J465" s="34" t="s">
        <v>35</v>
      </c>
      <c r="K465" s="35">
        <v>7.5</v>
      </c>
      <c r="L465" s="35">
        <v>1.3</v>
      </c>
      <c r="M465" s="34" t="s">
        <v>68</v>
      </c>
      <c r="N465" s="36">
        <v>144</v>
      </c>
      <c r="O465" s="37">
        <v>12.7</v>
      </c>
      <c r="P465" s="37">
        <v>0</v>
      </c>
      <c r="Q465" s="38">
        <v>0</v>
      </c>
      <c r="R465" s="39">
        <v>228</v>
      </c>
      <c r="S465" s="40">
        <v>0.8</v>
      </c>
      <c r="T465" s="34" t="s">
        <v>37</v>
      </c>
    </row>
    <row r="466" spans="1:21" ht="28.8" x14ac:dyDescent="0.3">
      <c r="A466" s="31">
        <v>45553</v>
      </c>
      <c r="B466" s="32" t="s">
        <v>953</v>
      </c>
      <c r="C466" s="33" t="s">
        <v>388</v>
      </c>
      <c r="D466" s="33" t="s">
        <v>416</v>
      </c>
      <c r="E466" s="33" t="s">
        <v>160</v>
      </c>
      <c r="F466" s="34" t="s">
        <v>51</v>
      </c>
      <c r="G466" s="24">
        <v>60</v>
      </c>
      <c r="H466" s="24">
        <v>0</v>
      </c>
      <c r="I466" s="34" t="s">
        <v>66</v>
      </c>
      <c r="J466" s="34" t="s">
        <v>87</v>
      </c>
      <c r="K466" s="35">
        <v>6.5</v>
      </c>
      <c r="L466" s="35">
        <v>1.2</v>
      </c>
      <c r="M466" s="34" t="s">
        <v>85</v>
      </c>
      <c r="N466" s="36">
        <v>0</v>
      </c>
      <c r="O466" s="37">
        <v>0</v>
      </c>
      <c r="P466" s="37">
        <v>0</v>
      </c>
      <c r="Q466" s="38">
        <v>0</v>
      </c>
      <c r="R466" s="39">
        <v>2</v>
      </c>
      <c r="S466" s="40">
        <v>12.8</v>
      </c>
      <c r="T466" s="34" t="s">
        <v>37</v>
      </c>
    </row>
    <row r="467" spans="1:21" ht="28.8" x14ac:dyDescent="0.3">
      <c r="A467" s="31">
        <v>45561</v>
      </c>
      <c r="B467" s="32" t="s">
        <v>954</v>
      </c>
      <c r="C467" s="33" t="s">
        <v>79</v>
      </c>
      <c r="D467" s="33" t="s">
        <v>419</v>
      </c>
      <c r="E467" s="33" t="s">
        <v>277</v>
      </c>
      <c r="F467" s="34" t="s">
        <v>51</v>
      </c>
      <c r="G467" s="24">
        <v>54</v>
      </c>
      <c r="H467" s="24">
        <v>40</v>
      </c>
      <c r="I467" s="34" t="s">
        <v>117</v>
      </c>
      <c r="J467" s="34" t="s">
        <v>87</v>
      </c>
      <c r="K467" s="35">
        <v>6.5</v>
      </c>
      <c r="L467" s="35">
        <v>3.1</v>
      </c>
      <c r="M467" s="34" t="s">
        <v>68</v>
      </c>
      <c r="N467" s="36">
        <v>0</v>
      </c>
      <c r="O467" s="37">
        <v>0</v>
      </c>
      <c r="P467" s="37">
        <v>0</v>
      </c>
      <c r="Q467" s="38">
        <v>0</v>
      </c>
      <c r="R467" s="39">
        <v>10</v>
      </c>
      <c r="S467" s="40">
        <v>9</v>
      </c>
      <c r="T467" s="34" t="s">
        <v>37</v>
      </c>
    </row>
    <row r="468" spans="1:21" ht="43.2" x14ac:dyDescent="0.3">
      <c r="A468" s="31">
        <v>45729</v>
      </c>
      <c r="B468" s="32" t="s">
        <v>955</v>
      </c>
      <c r="C468" s="33" t="s">
        <v>79</v>
      </c>
      <c r="D468" s="33" t="s">
        <v>419</v>
      </c>
      <c r="E468" s="33" t="s">
        <v>83</v>
      </c>
      <c r="F468" s="34" t="s">
        <v>33</v>
      </c>
      <c r="G468" s="24">
        <v>60</v>
      </c>
      <c r="H468" s="24">
        <v>46</v>
      </c>
      <c r="I468" s="34" t="s">
        <v>117</v>
      </c>
      <c r="J468" s="34" t="s">
        <v>68</v>
      </c>
      <c r="K468" s="35">
        <v>9.9</v>
      </c>
      <c r="L468" s="35">
        <v>4.5</v>
      </c>
      <c r="M468" s="34" t="s">
        <v>87</v>
      </c>
      <c r="N468" s="36">
        <v>12</v>
      </c>
      <c r="O468" s="37">
        <v>1.3</v>
      </c>
      <c r="P468" s="37">
        <v>0</v>
      </c>
      <c r="Q468" s="38">
        <v>0</v>
      </c>
      <c r="R468" s="39">
        <v>23</v>
      </c>
      <c r="S468" s="40">
        <v>4.9000000000000004</v>
      </c>
      <c r="T468" s="34" t="s">
        <v>37</v>
      </c>
      <c r="U468" s="1" t="s">
        <v>956</v>
      </c>
    </row>
    <row r="469" spans="1:21" ht="28.8" x14ac:dyDescent="0.3">
      <c r="A469" s="31">
        <v>45752</v>
      </c>
      <c r="B469" s="32" t="s">
        <v>957</v>
      </c>
      <c r="C469" s="33" t="s">
        <v>30</v>
      </c>
      <c r="D469" s="33" t="s">
        <v>419</v>
      </c>
      <c r="E469" s="33" t="s">
        <v>32</v>
      </c>
      <c r="F469" s="34" t="s">
        <v>33</v>
      </c>
      <c r="G469" s="24">
        <v>51</v>
      </c>
      <c r="H469" s="24">
        <v>42</v>
      </c>
      <c r="I469" s="34" t="s">
        <v>135</v>
      </c>
      <c r="J469" s="34" t="s">
        <v>68</v>
      </c>
      <c r="K469" s="35">
        <v>10.5</v>
      </c>
      <c r="L469" s="35">
        <v>4.2</v>
      </c>
      <c r="M469" s="34" t="s">
        <v>36</v>
      </c>
      <c r="N469" s="36">
        <v>12</v>
      </c>
      <c r="O469" s="37">
        <v>1</v>
      </c>
      <c r="P469" s="37">
        <v>0</v>
      </c>
      <c r="Q469" s="38">
        <v>0</v>
      </c>
      <c r="R469" s="39">
        <v>6</v>
      </c>
      <c r="S469" s="40">
        <v>5.6</v>
      </c>
      <c r="T469" s="34" t="s">
        <v>37</v>
      </c>
    </row>
    <row r="470" spans="1:21" ht="57.6" x14ac:dyDescent="0.3">
      <c r="A470" s="31">
        <v>45769</v>
      </c>
      <c r="B470" s="32" t="s">
        <v>326</v>
      </c>
      <c r="C470" s="33" t="s">
        <v>30</v>
      </c>
      <c r="D470" s="33" t="s">
        <v>422</v>
      </c>
      <c r="E470" s="33" t="s">
        <v>32</v>
      </c>
      <c r="F470" s="34" t="s">
        <v>51</v>
      </c>
      <c r="G470" s="24">
        <v>56</v>
      </c>
      <c r="H470" s="24">
        <v>29</v>
      </c>
      <c r="I470" s="34" t="s">
        <v>110</v>
      </c>
      <c r="J470" s="34" t="s">
        <v>28</v>
      </c>
      <c r="K470" s="35">
        <v>8.8000000000000007</v>
      </c>
      <c r="L470" s="35">
        <v>3.9</v>
      </c>
      <c r="M470" s="34" t="s">
        <v>85</v>
      </c>
      <c r="N470" s="36">
        <v>6</v>
      </c>
      <c r="O470" s="37">
        <v>0.2</v>
      </c>
      <c r="P470" s="37">
        <v>0</v>
      </c>
      <c r="Q470" s="38">
        <v>0</v>
      </c>
      <c r="R470" s="39">
        <v>30</v>
      </c>
      <c r="S470" s="40">
        <v>6.6</v>
      </c>
      <c r="T470" s="34" t="s">
        <v>37</v>
      </c>
      <c r="U470" s="1" t="s">
        <v>958</v>
      </c>
    </row>
    <row r="471" spans="1:21" ht="28.8" x14ac:dyDescent="0.3">
      <c r="A471" s="31">
        <v>45769</v>
      </c>
      <c r="B471" s="32" t="s">
        <v>959</v>
      </c>
      <c r="C471" s="33" t="s">
        <v>30</v>
      </c>
      <c r="D471" s="33" t="s">
        <v>416</v>
      </c>
      <c r="E471" s="33" t="s">
        <v>143</v>
      </c>
      <c r="F471" s="34" t="s">
        <v>26</v>
      </c>
      <c r="G471" s="24">
        <v>55</v>
      </c>
      <c r="H471" s="24">
        <v>53</v>
      </c>
      <c r="I471" s="34" t="s">
        <v>66</v>
      </c>
      <c r="J471" s="34" t="s">
        <v>87</v>
      </c>
      <c r="K471" s="35">
        <v>3.7</v>
      </c>
      <c r="L471" s="35">
        <v>0.7</v>
      </c>
      <c r="M471" s="34" t="s">
        <v>85</v>
      </c>
      <c r="N471" s="36">
        <v>78</v>
      </c>
      <c r="O471" s="37">
        <v>12.4</v>
      </c>
      <c r="P471" s="37">
        <v>0</v>
      </c>
      <c r="Q471" s="38">
        <v>0</v>
      </c>
      <c r="R471" s="39">
        <v>116</v>
      </c>
      <c r="S471" s="40">
        <v>2</v>
      </c>
      <c r="T471" s="34" t="s">
        <v>37</v>
      </c>
      <c r="U471" s="1" t="s">
        <v>960</v>
      </c>
    </row>
    <row r="472" spans="1:21" ht="144" x14ac:dyDescent="0.3">
      <c r="A472" s="31">
        <v>45770</v>
      </c>
      <c r="B472" s="32" t="s">
        <v>961</v>
      </c>
      <c r="C472" s="33" t="s">
        <v>55</v>
      </c>
      <c r="D472" s="33" t="s">
        <v>416</v>
      </c>
      <c r="E472" s="33" t="s">
        <v>63</v>
      </c>
      <c r="F472" s="34" t="s">
        <v>51</v>
      </c>
      <c r="G472" s="24">
        <v>62</v>
      </c>
      <c r="H472" s="24">
        <v>62</v>
      </c>
      <c r="I472" s="34" t="s">
        <v>284</v>
      </c>
      <c r="J472" s="34" t="s">
        <v>77</v>
      </c>
      <c r="K472" s="35">
        <v>15.3</v>
      </c>
      <c r="L472" s="35">
        <v>2.2999999999999998</v>
      </c>
      <c r="M472" s="34" t="s">
        <v>85</v>
      </c>
      <c r="N472" s="36">
        <v>156</v>
      </c>
      <c r="O472" s="37">
        <v>8.5</v>
      </c>
      <c r="P472" s="37">
        <v>0</v>
      </c>
      <c r="Q472" s="38">
        <v>0</v>
      </c>
      <c r="R472" s="39">
        <v>101</v>
      </c>
      <c r="S472" s="40">
        <v>2.9</v>
      </c>
      <c r="T472" s="34" t="s">
        <v>37</v>
      </c>
      <c r="U472" s="1" t="s">
        <v>962</v>
      </c>
    </row>
    <row r="473" spans="1:21" ht="28.8" x14ac:dyDescent="0.3">
      <c r="A473" s="31">
        <v>45771</v>
      </c>
      <c r="B473" s="32" t="s">
        <v>313</v>
      </c>
      <c r="C473" s="33" t="s">
        <v>55</v>
      </c>
      <c r="D473" s="33" t="s">
        <v>416</v>
      </c>
      <c r="E473" s="33" t="s">
        <v>63</v>
      </c>
      <c r="F473" s="34" t="s">
        <v>51</v>
      </c>
      <c r="G473" s="24">
        <v>55</v>
      </c>
      <c r="H473" s="24">
        <v>31</v>
      </c>
      <c r="I473" s="34" t="s">
        <v>279</v>
      </c>
      <c r="J473" s="34" t="s">
        <v>87</v>
      </c>
      <c r="K473" s="35">
        <v>7.5</v>
      </c>
      <c r="L473" s="35">
        <v>2.6</v>
      </c>
      <c r="M473" s="34" t="s">
        <v>87</v>
      </c>
      <c r="N473" s="36">
        <v>6</v>
      </c>
      <c r="O473" s="37">
        <v>0.1</v>
      </c>
      <c r="P473" s="37">
        <v>0</v>
      </c>
      <c r="Q473" s="38">
        <v>0</v>
      </c>
      <c r="R473" s="39">
        <v>56</v>
      </c>
      <c r="S473" s="40">
        <v>1.6</v>
      </c>
      <c r="T473" s="34" t="s">
        <v>37</v>
      </c>
    </row>
    <row r="474" spans="1:21" ht="28.8" x14ac:dyDescent="0.3">
      <c r="A474" s="31">
        <v>45772</v>
      </c>
      <c r="B474" s="32" t="s">
        <v>963</v>
      </c>
      <c r="C474" s="33" t="s">
        <v>79</v>
      </c>
      <c r="D474" s="33" t="s">
        <v>419</v>
      </c>
      <c r="E474" s="33" t="s">
        <v>63</v>
      </c>
      <c r="F474" s="34" t="s">
        <v>51</v>
      </c>
      <c r="I474" s="34" t="s">
        <v>27</v>
      </c>
      <c r="J474" s="34" t="s">
        <v>35</v>
      </c>
      <c r="K474" s="35">
        <v>7.5</v>
      </c>
      <c r="L474" s="35">
        <v>1.4</v>
      </c>
      <c r="M474" s="34" t="s">
        <v>85</v>
      </c>
      <c r="N474" s="36">
        <v>96</v>
      </c>
      <c r="O474" s="37">
        <v>15</v>
      </c>
      <c r="P474" s="37">
        <v>0</v>
      </c>
      <c r="Q474" s="38">
        <v>0</v>
      </c>
      <c r="R474" s="39">
        <v>258</v>
      </c>
      <c r="S474" s="40">
        <v>1.3</v>
      </c>
      <c r="T474" s="34" t="s">
        <v>37</v>
      </c>
    </row>
  </sheetData>
  <mergeCells count="7">
    <mergeCell ref="A1:B1"/>
    <mergeCell ref="N1:Q1"/>
    <mergeCell ref="R1:T1"/>
    <mergeCell ref="E1:H1"/>
    <mergeCell ref="C1:D1"/>
    <mergeCell ref="I1:J1"/>
    <mergeCell ref="K1:M1"/>
  </mergeCells>
  <conditionalFormatting sqref="G1:H1048576">
    <cfRule type="colorScale" priority="21">
      <colorScale>
        <cfvo type="num" val="0"/>
        <cfvo type="num" val="30"/>
        <cfvo type="num" val="75"/>
        <color rgb="FF00B0F0"/>
        <color rgb="FFFFC000"/>
        <color rgb="FFFF00FF"/>
      </colorScale>
    </cfRule>
  </conditionalFormatting>
  <conditionalFormatting sqref="K1:L1048576">
    <cfRule type="colorScale" priority="18">
      <colorScale>
        <cfvo type="num" val="0"/>
        <cfvo type="num" val="15"/>
        <cfvo type="num" val="30"/>
        <color rgb="FF00B050"/>
        <color rgb="FFFFFF00"/>
        <color rgb="FFFF0000"/>
      </colorScale>
    </cfRule>
  </conditionalFormatting>
  <conditionalFormatting sqref="N1:N1048576">
    <cfRule type="colorScale" priority="13">
      <colorScale>
        <cfvo type="num" val="0"/>
        <cfvo type="num" val="60"/>
        <cfvo type="num" val="200"/>
        <color rgb="FF00B050"/>
        <color rgb="FFFFFF00"/>
        <color rgb="FFFF0000"/>
      </colorScale>
    </cfRule>
  </conditionalFormatting>
  <conditionalFormatting sqref="N1:R1048576">
    <cfRule type="containsBlanks" dxfId="1" priority="2">
      <formula>LEN(TRIM(N1))=0</formula>
    </cfRule>
    <cfRule type="cellIs" dxfId="0" priority="11" operator="equal">
      <formula>0</formula>
    </cfRule>
  </conditionalFormatting>
  <conditionalFormatting sqref="O1:O1048576">
    <cfRule type="colorScale" priority="22">
      <colorScale>
        <cfvo type="num" val="0"/>
        <cfvo type="num" val="20"/>
        <cfvo type="num" val="70"/>
        <color rgb="FF00B050"/>
        <color rgb="FFFFFF00"/>
        <color rgb="FFFF0000"/>
      </colorScale>
    </cfRule>
  </conditionalFormatting>
  <conditionalFormatting sqref="P1:P1048576">
    <cfRule type="colorScale" priority="16">
      <colorScale>
        <cfvo type="num" val="0"/>
        <cfvo type="num" val="25"/>
        <cfvo type="num" val="50"/>
        <color rgb="FF00B050"/>
        <color rgb="FFFFFF00"/>
        <color rgb="FFFF0000"/>
      </colorScale>
    </cfRule>
  </conditionalFormatting>
  <conditionalFormatting sqref="Q1:Q1048576">
    <cfRule type="colorScale" priority="12">
      <colorScale>
        <cfvo type="num" val="0"/>
        <cfvo type="num" val="15"/>
        <cfvo type="num" val="30"/>
        <color rgb="FF00B050"/>
        <color rgb="FFFFFF00"/>
        <color rgb="FFFF0000"/>
      </colorScale>
    </cfRule>
    <cfRule type="colorScale" priority="15">
      <colorScale>
        <cfvo type="num" val="0"/>
        <cfvo type="num" val="15"/>
        <cfvo type="num" val="30"/>
        <color rgb="FF00B050"/>
        <color rgb="FFFFFF00"/>
        <color rgb="FFFF0000"/>
      </colorScale>
    </cfRule>
  </conditionalFormatting>
  <conditionalFormatting sqref="R1:R1048576">
    <cfRule type="colorScale" priority="14">
      <colorScale>
        <cfvo type="num" val="0"/>
        <cfvo type="num" val="500"/>
        <cfvo type="num" val="1000"/>
        <color rgb="FF00B050"/>
        <color rgb="FFFFFF00"/>
        <color rgb="FFFF0000"/>
      </colorScale>
    </cfRule>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4F4A6-24D1-4136-AC1C-45ADC2343A39}">
  <dimension ref="A1:B10"/>
  <sheetViews>
    <sheetView workbookViewId="0">
      <selection activeCell="C15" sqref="C15"/>
    </sheetView>
  </sheetViews>
  <sheetFormatPr defaultRowHeight="14.4" x14ac:dyDescent="0.3"/>
  <cols>
    <col min="1" max="1" width="18.77734375" bestFit="1" customWidth="1"/>
    <col min="2" max="2" width="13.21875" bestFit="1" customWidth="1"/>
    <col min="3" max="3" width="27" bestFit="1" customWidth="1"/>
  </cols>
  <sheetData>
    <row r="1" spans="1:2" x14ac:dyDescent="0.3">
      <c r="A1" s="50" t="s">
        <v>728</v>
      </c>
      <c r="B1" t="s">
        <v>731</v>
      </c>
    </row>
    <row r="2" spans="1:2" x14ac:dyDescent="0.3">
      <c r="A2" s="51" t="s">
        <v>26</v>
      </c>
      <c r="B2">
        <v>108</v>
      </c>
    </row>
    <row r="3" spans="1:2" x14ac:dyDescent="0.3">
      <c r="A3" s="51" t="s">
        <v>435</v>
      </c>
      <c r="B3">
        <v>4</v>
      </c>
    </row>
    <row r="4" spans="1:2" x14ac:dyDescent="0.3">
      <c r="A4" s="51" t="s">
        <v>51</v>
      </c>
      <c r="B4">
        <v>189</v>
      </c>
    </row>
    <row r="5" spans="1:2" x14ac:dyDescent="0.3">
      <c r="A5" s="51" t="s">
        <v>247</v>
      </c>
      <c r="B5">
        <v>3</v>
      </c>
    </row>
    <row r="6" spans="1:2" x14ac:dyDescent="0.3">
      <c r="A6" s="51" t="s">
        <v>33</v>
      </c>
      <c r="B6">
        <v>33</v>
      </c>
    </row>
    <row r="7" spans="1:2" x14ac:dyDescent="0.3">
      <c r="A7" s="51" t="s">
        <v>109</v>
      </c>
      <c r="B7">
        <v>34</v>
      </c>
    </row>
    <row r="8" spans="1:2" x14ac:dyDescent="0.3">
      <c r="A8" s="51" t="s">
        <v>42</v>
      </c>
      <c r="B8">
        <v>13</v>
      </c>
    </row>
    <row r="9" spans="1:2" x14ac:dyDescent="0.3">
      <c r="A9" s="51" t="s">
        <v>730</v>
      </c>
      <c r="B9">
        <v>8</v>
      </c>
    </row>
    <row r="10" spans="1:2" x14ac:dyDescent="0.3">
      <c r="A10" s="51" t="s">
        <v>729</v>
      </c>
      <c r="B10">
        <v>392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4344D-AF22-44D2-B6B7-0F4FBA5D1064}">
  <dimension ref="A1:B68"/>
  <sheetViews>
    <sheetView workbookViewId="0">
      <selection activeCell="A7" sqref="A7"/>
    </sheetView>
  </sheetViews>
  <sheetFormatPr defaultRowHeight="14.4" x14ac:dyDescent="0.3"/>
  <cols>
    <col min="1" max="1" width="23.33203125" style="49" customWidth="1"/>
    <col min="2" max="2" width="111.109375" style="48" customWidth="1"/>
  </cols>
  <sheetData>
    <row r="1" spans="1:2" s="47" customFormat="1" ht="81" customHeight="1" x14ac:dyDescent="0.3">
      <c r="A1" s="75" t="s">
        <v>923</v>
      </c>
      <c r="B1" s="75"/>
    </row>
    <row r="4" spans="1:2" ht="58.2" thickBot="1" x14ac:dyDescent="0.35">
      <c r="A4" s="49" t="s">
        <v>726</v>
      </c>
      <c r="B4" s="48" t="s">
        <v>819</v>
      </c>
    </row>
    <row r="5" spans="1:2" s="55" customFormat="1" ht="16.2" thickBot="1" x14ac:dyDescent="0.35">
      <c r="A5" s="53" t="s">
        <v>2</v>
      </c>
      <c r="B5" s="54"/>
    </row>
    <row r="6" spans="1:2" x14ac:dyDescent="0.3">
      <c r="A6" s="49" t="s">
        <v>8</v>
      </c>
      <c r="B6" s="48" t="s">
        <v>727</v>
      </c>
    </row>
    <row r="7" spans="1:2" ht="28.8" x14ac:dyDescent="0.3">
      <c r="A7" s="52" t="s">
        <v>732</v>
      </c>
      <c r="B7" s="48" t="s">
        <v>734</v>
      </c>
    </row>
    <row r="8" spans="1:2" ht="43.2" x14ac:dyDescent="0.3">
      <c r="A8" s="52" t="s">
        <v>733</v>
      </c>
      <c r="B8" s="48" t="s">
        <v>735</v>
      </c>
    </row>
    <row r="9" spans="1:2" ht="28.8" x14ac:dyDescent="0.3">
      <c r="A9" s="52" t="s">
        <v>736</v>
      </c>
      <c r="B9" s="48" t="s">
        <v>737</v>
      </c>
    </row>
    <row r="10" spans="1:2" ht="28.8" x14ac:dyDescent="0.3">
      <c r="A10" s="52" t="s">
        <v>654</v>
      </c>
      <c r="B10" s="48" t="s">
        <v>738</v>
      </c>
    </row>
    <row r="11" spans="1:2" ht="28.8" x14ac:dyDescent="0.3">
      <c r="A11" s="52" t="s">
        <v>739</v>
      </c>
      <c r="B11" s="48" t="s">
        <v>740</v>
      </c>
    </row>
    <row r="12" spans="1:2" x14ac:dyDescent="0.3">
      <c r="A12" s="52" t="s">
        <v>741</v>
      </c>
      <c r="B12" s="48" t="s">
        <v>742</v>
      </c>
    </row>
    <row r="13" spans="1:2" ht="28.8" x14ac:dyDescent="0.3">
      <c r="A13" s="52" t="s">
        <v>490</v>
      </c>
      <c r="B13" s="48" t="s">
        <v>743</v>
      </c>
    </row>
    <row r="14" spans="1:2" x14ac:dyDescent="0.3">
      <c r="A14" s="52" t="s">
        <v>455</v>
      </c>
      <c r="B14" s="48" t="s">
        <v>744</v>
      </c>
    </row>
    <row r="15" spans="1:2" ht="43.2" x14ac:dyDescent="0.3">
      <c r="A15" s="52" t="s">
        <v>745</v>
      </c>
      <c r="B15" s="48" t="s">
        <v>746</v>
      </c>
    </row>
    <row r="16" spans="1:2" ht="28.8" x14ac:dyDescent="0.3">
      <c r="A16" s="52" t="s">
        <v>747</v>
      </c>
      <c r="B16" s="48" t="s">
        <v>748</v>
      </c>
    </row>
    <row r="17" spans="1:2" ht="28.8" x14ac:dyDescent="0.3">
      <c r="A17" s="52" t="s">
        <v>749</v>
      </c>
      <c r="B17" s="48" t="s">
        <v>752</v>
      </c>
    </row>
    <row r="18" spans="1:2" ht="28.8" x14ac:dyDescent="0.3">
      <c r="A18" s="52" t="s">
        <v>750</v>
      </c>
      <c r="B18" s="48" t="s">
        <v>751</v>
      </c>
    </row>
    <row r="19" spans="1:2" x14ac:dyDescent="0.3">
      <c r="A19" s="52" t="s">
        <v>753</v>
      </c>
      <c r="B19" s="48" t="s">
        <v>754</v>
      </c>
    </row>
    <row r="20" spans="1:2" ht="28.8" x14ac:dyDescent="0.3">
      <c r="A20" s="52" t="s">
        <v>755</v>
      </c>
      <c r="B20" s="48" t="s">
        <v>761</v>
      </c>
    </row>
    <row r="21" spans="1:2" x14ac:dyDescent="0.3">
      <c r="A21" s="52" t="s">
        <v>592</v>
      </c>
      <c r="B21" s="48" t="s">
        <v>756</v>
      </c>
    </row>
    <row r="22" spans="1:2" x14ac:dyDescent="0.3">
      <c r="A22" s="49" t="s">
        <v>9</v>
      </c>
      <c r="B22" s="48" t="s">
        <v>768</v>
      </c>
    </row>
    <row r="23" spans="1:2" x14ac:dyDescent="0.3">
      <c r="A23" s="52" t="s">
        <v>378</v>
      </c>
      <c r="B23" s="48" t="s">
        <v>757</v>
      </c>
    </row>
    <row r="24" spans="1:2" ht="28.8" x14ac:dyDescent="0.3">
      <c r="A24" s="52" t="s">
        <v>758</v>
      </c>
      <c r="B24" s="48" t="s">
        <v>759</v>
      </c>
    </row>
    <row r="25" spans="1:2" ht="28.8" x14ac:dyDescent="0.3">
      <c r="A25" s="52" t="s">
        <v>760</v>
      </c>
      <c r="B25" s="48" t="s">
        <v>762</v>
      </c>
    </row>
    <row r="26" spans="1:2" ht="28.8" x14ac:dyDescent="0.3">
      <c r="A26" s="52" t="s">
        <v>511</v>
      </c>
      <c r="B26" s="48" t="s">
        <v>763</v>
      </c>
    </row>
    <row r="27" spans="1:2" x14ac:dyDescent="0.3">
      <c r="A27" s="52" t="s">
        <v>527</v>
      </c>
      <c r="B27" s="48" t="s">
        <v>764</v>
      </c>
    </row>
    <row r="28" spans="1:2" ht="28.8" x14ac:dyDescent="0.3">
      <c r="A28" s="52" t="s">
        <v>765</v>
      </c>
      <c r="B28" s="48" t="s">
        <v>766</v>
      </c>
    </row>
    <row r="29" spans="1:2" ht="15" thickBot="1" x14ac:dyDescent="0.35">
      <c r="A29" s="52" t="s">
        <v>666</v>
      </c>
      <c r="B29" s="48" t="s">
        <v>767</v>
      </c>
    </row>
    <row r="30" spans="1:2" s="55" customFormat="1" ht="16.2" thickBot="1" x14ac:dyDescent="0.35">
      <c r="A30" s="53" t="s">
        <v>769</v>
      </c>
      <c r="B30" s="54"/>
    </row>
    <row r="31" spans="1:2" x14ac:dyDescent="0.3">
      <c r="A31" s="49" t="s">
        <v>10</v>
      </c>
      <c r="B31" s="48" t="s">
        <v>770</v>
      </c>
    </row>
    <row r="32" spans="1:2" ht="43.2" x14ac:dyDescent="0.3">
      <c r="A32" s="52" t="s">
        <v>270</v>
      </c>
      <c r="B32" s="48" t="s">
        <v>774</v>
      </c>
    </row>
    <row r="33" spans="1:2" x14ac:dyDescent="0.3">
      <c r="A33" s="52" t="s">
        <v>35</v>
      </c>
      <c r="B33" s="48" t="s">
        <v>771</v>
      </c>
    </row>
    <row r="34" spans="1:2" x14ac:dyDescent="0.3">
      <c r="A34" s="52" t="s">
        <v>298</v>
      </c>
      <c r="B34" s="48" t="s">
        <v>772</v>
      </c>
    </row>
    <row r="35" spans="1:2" x14ac:dyDescent="0.3">
      <c r="A35" s="52" t="s">
        <v>28</v>
      </c>
      <c r="B35" s="48" t="s">
        <v>773</v>
      </c>
    </row>
    <row r="36" spans="1:2" x14ac:dyDescent="0.3">
      <c r="A36" s="52" t="s">
        <v>775</v>
      </c>
      <c r="B36" s="48" t="s">
        <v>779</v>
      </c>
    </row>
    <row r="37" spans="1:2" x14ac:dyDescent="0.3">
      <c r="A37" s="52" t="s">
        <v>59</v>
      </c>
      <c r="B37" s="48" t="s">
        <v>778</v>
      </c>
    </row>
    <row r="38" spans="1:2" x14ac:dyDescent="0.3">
      <c r="A38" s="52" t="s">
        <v>776</v>
      </c>
      <c r="B38" s="48" t="s">
        <v>780</v>
      </c>
    </row>
    <row r="39" spans="1:2" x14ac:dyDescent="0.3">
      <c r="A39" s="52" t="s">
        <v>36</v>
      </c>
      <c r="B39" s="48" t="s">
        <v>782</v>
      </c>
    </row>
    <row r="40" spans="1:2" x14ac:dyDescent="0.3">
      <c r="A40" s="52" t="s">
        <v>777</v>
      </c>
      <c r="B40" s="48" t="s">
        <v>781</v>
      </c>
    </row>
    <row r="41" spans="1:2" x14ac:dyDescent="0.3">
      <c r="A41" s="49" t="s">
        <v>783</v>
      </c>
      <c r="B41" s="48" t="s">
        <v>784</v>
      </c>
    </row>
    <row r="42" spans="1:2" ht="57.6" x14ac:dyDescent="0.3">
      <c r="A42" s="52" t="s">
        <v>785</v>
      </c>
      <c r="B42" s="48" t="s">
        <v>786</v>
      </c>
    </row>
    <row r="43" spans="1:2" ht="72" x14ac:dyDescent="0.3">
      <c r="A43" s="52" t="s">
        <v>26</v>
      </c>
      <c r="B43" s="48" t="s">
        <v>787</v>
      </c>
    </row>
    <row r="44" spans="1:2" x14ac:dyDescent="0.3">
      <c r="A44" s="52" t="s">
        <v>796</v>
      </c>
      <c r="B44" s="48" t="s">
        <v>797</v>
      </c>
    </row>
    <row r="45" spans="1:2" ht="28.8" x14ac:dyDescent="0.3">
      <c r="A45" s="52" t="s">
        <v>791</v>
      </c>
      <c r="B45" s="48" t="s">
        <v>788</v>
      </c>
    </row>
    <row r="46" spans="1:2" x14ac:dyDescent="0.3">
      <c r="A46" s="52" t="s">
        <v>790</v>
      </c>
      <c r="B46" s="48" t="s">
        <v>789</v>
      </c>
    </row>
    <row r="47" spans="1:2" ht="28.8" x14ac:dyDescent="0.3">
      <c r="A47" s="52" t="s">
        <v>792</v>
      </c>
      <c r="B47" s="48" t="s">
        <v>793</v>
      </c>
    </row>
    <row r="48" spans="1:2" ht="43.2" x14ac:dyDescent="0.3">
      <c r="A48" s="52" t="s">
        <v>794</v>
      </c>
      <c r="B48" s="48" t="s">
        <v>795</v>
      </c>
    </row>
    <row r="49" spans="1:2" ht="43.2" x14ac:dyDescent="0.3">
      <c r="A49" s="52" t="s">
        <v>798</v>
      </c>
      <c r="B49" s="48" t="s">
        <v>799</v>
      </c>
    </row>
    <row r="50" spans="1:2" x14ac:dyDescent="0.3">
      <c r="A50" s="49" t="s">
        <v>22</v>
      </c>
      <c r="B50" s="48" t="s">
        <v>800</v>
      </c>
    </row>
    <row r="51" spans="1:2" ht="15" thickBot="1" x14ac:dyDescent="0.35">
      <c r="A51" s="49" t="s">
        <v>23</v>
      </c>
      <c r="B51" s="48" t="s">
        <v>801</v>
      </c>
    </row>
    <row r="52" spans="1:2" s="55" customFormat="1" ht="16.2" thickBot="1" x14ac:dyDescent="0.35">
      <c r="A52" s="53" t="s">
        <v>3</v>
      </c>
      <c r="B52" s="54" t="s">
        <v>804</v>
      </c>
    </row>
    <row r="53" spans="1:2" x14ac:dyDescent="0.3">
      <c r="A53" s="49" t="s">
        <v>802</v>
      </c>
      <c r="B53" s="48" t="s">
        <v>805</v>
      </c>
    </row>
    <row r="54" spans="1:2" ht="29.4" thickBot="1" x14ac:dyDescent="0.35">
      <c r="A54" s="49" t="s">
        <v>803</v>
      </c>
      <c r="B54" s="48" t="s">
        <v>806</v>
      </c>
    </row>
    <row r="55" spans="1:2" s="55" customFormat="1" ht="16.2" thickBot="1" x14ac:dyDescent="0.35">
      <c r="A55" s="53" t="s">
        <v>4</v>
      </c>
      <c r="B55" s="54" t="s">
        <v>809</v>
      </c>
    </row>
    <row r="56" spans="1:2" x14ac:dyDescent="0.3">
      <c r="A56" s="49" t="s">
        <v>807</v>
      </c>
      <c r="B56" s="48" t="s">
        <v>810</v>
      </c>
    </row>
    <row r="57" spans="1:2" x14ac:dyDescent="0.3">
      <c r="A57" s="49" t="s">
        <v>808</v>
      </c>
      <c r="B57" s="48" t="s">
        <v>811</v>
      </c>
    </row>
    <row r="58" spans="1:2" ht="15" thickBot="1" x14ac:dyDescent="0.35">
      <c r="A58" s="49" t="s">
        <v>803</v>
      </c>
      <c r="B58" s="48" t="s">
        <v>812</v>
      </c>
    </row>
    <row r="59" spans="1:2" s="55" customFormat="1" ht="16.2" thickBot="1" x14ac:dyDescent="0.35">
      <c r="A59" s="53" t="s">
        <v>5</v>
      </c>
      <c r="B59" s="54" t="s">
        <v>818</v>
      </c>
    </row>
    <row r="60" spans="1:2" x14ac:dyDescent="0.3">
      <c r="A60" s="49" t="s">
        <v>813</v>
      </c>
      <c r="B60" s="48" t="s">
        <v>817</v>
      </c>
    </row>
    <row r="61" spans="1:2" x14ac:dyDescent="0.3">
      <c r="A61" s="49" t="s">
        <v>814</v>
      </c>
      <c r="B61" s="48" t="s">
        <v>820</v>
      </c>
    </row>
    <row r="62" spans="1:2" x14ac:dyDescent="0.3">
      <c r="A62" s="49" t="s">
        <v>815</v>
      </c>
      <c r="B62" s="48" t="s">
        <v>821</v>
      </c>
    </row>
    <row r="63" spans="1:2" ht="15" thickBot="1" x14ac:dyDescent="0.35">
      <c r="A63" s="49" t="s">
        <v>816</v>
      </c>
      <c r="B63" s="48" t="s">
        <v>822</v>
      </c>
    </row>
    <row r="64" spans="1:2" s="55" customFormat="1" ht="29.4" thickBot="1" x14ac:dyDescent="0.35">
      <c r="A64" s="53" t="s">
        <v>6</v>
      </c>
      <c r="B64" s="54" t="s">
        <v>823</v>
      </c>
    </row>
    <row r="65" spans="1:2" x14ac:dyDescent="0.3">
      <c r="A65" s="49" t="s">
        <v>814</v>
      </c>
      <c r="B65" s="48" t="s">
        <v>826</v>
      </c>
    </row>
    <row r="66" spans="1:2" x14ac:dyDescent="0.3">
      <c r="A66" s="49" t="s">
        <v>824</v>
      </c>
      <c r="B66" s="48" t="s">
        <v>827</v>
      </c>
    </row>
    <row r="67" spans="1:2" ht="29.4" thickBot="1" x14ac:dyDescent="0.35">
      <c r="A67" s="49" t="s">
        <v>825</v>
      </c>
      <c r="B67" s="48" t="s">
        <v>828</v>
      </c>
    </row>
    <row r="68" spans="1:2" s="55" customFormat="1" ht="15" thickBot="1" x14ac:dyDescent="0.35">
      <c r="A68" s="56" t="s">
        <v>7</v>
      </c>
      <c r="B68" s="54" t="s">
        <v>829</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Databáza búrok</vt:lpstr>
      <vt:lpstr>Kontingenčná tabuľka</vt:lpstr>
      <vt:lpstr>metodika (v príprave)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Tomáš Fedor</dc:creator>
  <cp:lastModifiedBy>Tomáš Fedor</cp:lastModifiedBy>
  <dcterms:created xsi:type="dcterms:W3CDTF">2021-10-22T17:23:23Z</dcterms:created>
  <dcterms:modified xsi:type="dcterms:W3CDTF">2025-05-02T09:44:59Z</dcterms:modified>
</cp:coreProperties>
</file>